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koi\Desktop\"/>
    </mc:Choice>
  </mc:AlternateContent>
  <xr:revisionPtr revIDLastSave="0" documentId="13_ncr:1_{DD696F6A-C1B2-413E-930C-F0F8A82784B3}" xr6:coauthVersionLast="45" xr6:coauthVersionMax="45" xr10:uidLastSave="{00000000-0000-0000-0000-000000000000}"/>
  <bookViews>
    <workbookView xWindow="59430" yWindow="10185" windowWidth="21600" windowHeight="11010" tabRatio="601" activeTab="1" xr2:uid="{00000000-000D-0000-FFFF-FFFF00000000}"/>
  </bookViews>
  <sheets>
    <sheet name="All" sheetId="1" r:id="rId1"/>
    <sheet name="Blaine" sheetId="3" r:id="rId2"/>
    <sheet name="Canadian" sheetId="5" r:id="rId3"/>
    <sheet name="Dewey" sheetId="4" r:id="rId4"/>
    <sheet name="Major" sheetId="2" r:id="rId5"/>
  </sheets>
  <definedNames>
    <definedName name="_xlnm.Print_Area" localSheetId="0">All!$A$1:$G$81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6" i="1" l="1"/>
  <c r="D34" i="3" l="1"/>
</calcChain>
</file>

<file path=xl/sharedStrings.xml><?xml version="1.0" encoding="utf-8"?>
<sst xmlns="http://schemas.openxmlformats.org/spreadsheetml/2006/main" count="762" uniqueCount="180">
  <si>
    <t>County</t>
  </si>
  <si>
    <t>Legal</t>
  </si>
  <si>
    <t>OGL Information</t>
  </si>
  <si>
    <t>Well Information</t>
  </si>
  <si>
    <t>Blaine Co.</t>
  </si>
  <si>
    <t>NE/4</t>
  </si>
  <si>
    <t>3Y+2 3/16th PEX 6/8/2018  B1168  P657</t>
  </si>
  <si>
    <t>3Y 3/16th PEX 10/12/2017  B1149  P65 &amp;P63</t>
  </si>
  <si>
    <t>TEEL 1-17H, DEVON ENERGY PROD</t>
  </si>
  <si>
    <t>Lot 3 &amp; 4 &amp; E/2 SW  aka SW/4</t>
  </si>
  <si>
    <t>3Y+2  1/5th PEX 5/15/2018  B1166  P624</t>
  </si>
  <si>
    <t>NO PROD</t>
  </si>
  <si>
    <t>Lots 3&amp; 4 and E/2 SW/4</t>
  </si>
  <si>
    <t>31-16N-13W</t>
  </si>
  <si>
    <t>HIPPARD 1-31H, CONTINENTAL RES INC</t>
  </si>
  <si>
    <t>SW/4</t>
  </si>
  <si>
    <t>NW/4</t>
  </si>
  <si>
    <t>2-17N-13W</t>
  </si>
  <si>
    <t>L 3,10,11,12 &amp; SW-NW</t>
  </si>
  <si>
    <t>OPEN</t>
  </si>
  <si>
    <t>31-17N-13W</t>
  </si>
  <si>
    <t>HBP 3/16th  B1050  P679</t>
  </si>
  <si>
    <t>Ralston 1-31H / Continental</t>
  </si>
  <si>
    <t>HBP 3/16th  B1050  P682</t>
  </si>
  <si>
    <t>HBP 3/16th  B1054  P671</t>
  </si>
  <si>
    <t>HBP 3/16th  B1050  P676</t>
  </si>
  <si>
    <t>26-18N-11W</t>
  </si>
  <si>
    <t>E/2 NW &amp; SW</t>
  </si>
  <si>
    <t>HBP 3/16th  B477  P329</t>
  </si>
  <si>
    <t>Audrey Unit 1-26 / Linn Operating</t>
  </si>
  <si>
    <t>30-18N-11W</t>
  </si>
  <si>
    <t>31-18N-11W</t>
  </si>
  <si>
    <t>18-18N-12W</t>
  </si>
  <si>
    <t>19-18N-12W</t>
  </si>
  <si>
    <t>30-18N-12W</t>
  </si>
  <si>
    <t>S/2 SW</t>
  </si>
  <si>
    <t>3y  23%  PEX 9/16/19 B1238 P029</t>
  </si>
  <si>
    <t>Custer Co.</t>
  </si>
  <si>
    <t>S/2 SE/4</t>
  </si>
  <si>
    <t>Dewey Co.</t>
  </si>
  <si>
    <t>SE/4</t>
  </si>
  <si>
    <t>NE/4 aka L1 &amp; L2 S/2 NE/4</t>
  </si>
  <si>
    <t>3y+2  3/16th  PEX 5/13/17 B1535 P104</t>
  </si>
  <si>
    <t>05-18N-15W</t>
  </si>
  <si>
    <t>L3 &amp; L4 &amp; S/2 NW/4</t>
  </si>
  <si>
    <t>HBP 3/16th  B1499 P571</t>
  </si>
  <si>
    <t>Van WInkle 1-5 / BRG Petro</t>
  </si>
  <si>
    <t>29-18N-15W</t>
  </si>
  <si>
    <t>S/2 SW/4</t>
  </si>
  <si>
    <t xml:space="preserve">HBP 3/16th </t>
  </si>
  <si>
    <t>Wion 1-29H / Devon</t>
  </si>
  <si>
    <t>32-18N-15W</t>
  </si>
  <si>
    <t>NW &amp; W/2 SE &amp; W/2 SW &amp; NE SW</t>
  </si>
  <si>
    <t>Rauh 1-32H / Devon</t>
  </si>
  <si>
    <t>Net Min. Acres</t>
  </si>
  <si>
    <t>State</t>
  </si>
  <si>
    <t>Section-Township-Range</t>
  </si>
  <si>
    <t>13-20N-14W</t>
  </si>
  <si>
    <t>Major</t>
  </si>
  <si>
    <t>OK</t>
  </si>
  <si>
    <t>3/16</t>
  </si>
  <si>
    <t>20-20N-14W</t>
  </si>
  <si>
    <t>E/2 NE/4 and the NE/4 SE/4</t>
  </si>
  <si>
    <t>1/8</t>
  </si>
  <si>
    <t>21-20N-14W</t>
  </si>
  <si>
    <t xml:space="preserve"> (SW/4 NE/4) &amp; (E/2 SW/4) &amp; (W/2 SE/4) &amp; (E/2 NW/4) &amp; (SW/4 NW/4) &amp; (E/2 NW/4 NW/4) &amp; (W/2 NW/4 NW/4) </t>
  </si>
  <si>
    <t>NW/4 NE/4</t>
  </si>
  <si>
    <t>24-20N-14W</t>
  </si>
  <si>
    <t>S/2 SE/4; S/2NE/4SE/4</t>
  </si>
  <si>
    <t>W/2</t>
  </si>
  <si>
    <t>HBP 1/8</t>
  </si>
  <si>
    <t>Kliewer Bros 1-13 / Range</t>
  </si>
  <si>
    <t>Baldwin 1-21 / Chaparral</t>
  </si>
  <si>
    <t xml:space="preserve">Miss Mary 1-2H, Devon
MURRAY BROTHERS 2-2, CITRUS </t>
  </si>
  <si>
    <t>35011234430000
35011230490000</t>
  </si>
  <si>
    <t xml:space="preserve">HBP 1/8th </t>
  </si>
  <si>
    <t>Haigler 1-30 / Trail Ridge</t>
  </si>
  <si>
    <t>Barrick Federal 1-31 / Linn</t>
  </si>
  <si>
    <t>Hoffman 1-18 / CHK</t>
  </si>
  <si>
    <t>Spotted Corn 1-19 / Monty Hott</t>
  </si>
  <si>
    <t>Haigler Gas Unit / CHK</t>
  </si>
  <si>
    <t>HBP 5/32nd</t>
  </si>
  <si>
    <t>Haigler 1-30 / Monty Hott</t>
  </si>
  <si>
    <t>SE/4 SW/4</t>
  </si>
  <si>
    <t>API#</t>
  </si>
  <si>
    <t>Canadian Co.</t>
  </si>
  <si>
    <t>TOTAL</t>
  </si>
  <si>
    <t>4-12N-5W</t>
  </si>
  <si>
    <t>W/2 NE/4</t>
  </si>
  <si>
    <t xml:space="preserve">
OK</t>
  </si>
  <si>
    <t>NW/4; W/2 SE/4; NE/4 SW/4</t>
  </si>
  <si>
    <t>1/4 PEX 3/20</t>
  </si>
  <si>
    <t>Sub-total</t>
  </si>
  <si>
    <t>11-17N-15W</t>
  </si>
  <si>
    <t>N/2 NW/4</t>
  </si>
  <si>
    <t>W/2 NE/4 &amp; S/2 NW/4</t>
  </si>
  <si>
    <t>Phelps 1-26/Breck Operating</t>
  </si>
  <si>
    <t>Ogden 11-1 / Comanche</t>
  </si>
  <si>
    <t>E/2</t>
  </si>
  <si>
    <t>14-17N-14W</t>
  </si>
  <si>
    <t>Rogers 1-31H / Devon</t>
  </si>
  <si>
    <t>17-17N-14W</t>
  </si>
  <si>
    <t xml:space="preserve">SW/4 </t>
  </si>
  <si>
    <t>19-17N-14W</t>
  </si>
  <si>
    <t>E/2 NW/4; NW/4 NE/4</t>
  </si>
  <si>
    <t>W/2 SW/4</t>
  </si>
  <si>
    <t>Lot 1 &amp; NE/4 NW/4</t>
  </si>
  <si>
    <t>LOT 1 &amp; LOT 2 &amp;E/2 NE/4</t>
  </si>
  <si>
    <t>E/2 NW/4</t>
  </si>
  <si>
    <t>LOT 1 &amp; LOT 2 &amp; E/2 NE/4</t>
  </si>
  <si>
    <t xml:space="preserve">NW/4 SE/4 &amp; N/2 NE/4 SE/4 </t>
  </si>
  <si>
    <t>See deed, B-1187, P-439</t>
  </si>
  <si>
    <t>LOT 3 &amp; LOT 4 &amp; E/2 SW/4</t>
  </si>
  <si>
    <t>1/5th  Leased, PEX 8/15/19, B1639  P425</t>
  </si>
  <si>
    <t xml:space="preserve">HBP 3/16th  </t>
  </si>
  <si>
    <t>15-17N-13W</t>
  </si>
  <si>
    <t>22-17N-14W</t>
  </si>
  <si>
    <t>32-17N-14W</t>
  </si>
  <si>
    <t>NE/4 SE/4</t>
  </si>
  <si>
    <t>11-16N-14W</t>
  </si>
  <si>
    <t>OGL 1/5th</t>
  </si>
  <si>
    <t>3Y 3/16th EX 3/25/2019  B1204  P302</t>
  </si>
  <si>
    <t>2-17N-14W</t>
  </si>
  <si>
    <t>W/2 SE/4; S/2 SW/4; SE/4 SE/4</t>
  </si>
  <si>
    <t>34-17N-17W</t>
  </si>
  <si>
    <t xml:space="preserve"> S/2 SW/4 &amp; W/2 SE/4</t>
  </si>
  <si>
    <t xml:space="preserve">3y+2  3/16th  PEX 4/11/19, 1611/591, 1611/593, 1613/461 </t>
  </si>
  <si>
    <t>New</t>
  </si>
  <si>
    <t xml:space="preserve">HBP 23%  </t>
  </si>
  <si>
    <t>Schrock 1-23-26XH, Continental</t>
  </si>
  <si>
    <t>6-17N-17W</t>
  </si>
  <si>
    <t>Haun Iva 1, Crest</t>
  </si>
  <si>
    <t>Willene 1-11H, Devon</t>
  </si>
  <si>
    <t>Evelyn 1-17H, Devon</t>
  </si>
  <si>
    <t>Huff 1, Ward</t>
  </si>
  <si>
    <t>Culpepper 1-32H, Continental</t>
  </si>
  <si>
    <t>Hatter 1-33H, Devon</t>
  </si>
  <si>
    <t>N/2 SW/4 &amp; SE/4 NW/4</t>
  </si>
  <si>
    <t>07-16N-13W **</t>
  </si>
  <si>
    <t>17-16N-13W **</t>
  </si>
  <si>
    <t>7-17N-13W *</t>
  </si>
  <si>
    <t>28-18N-12W **</t>
  </si>
  <si>
    <t>02-18N-13W **</t>
  </si>
  <si>
    <t>26-14N-14W *</t>
  </si>
  <si>
    <t>2-20N15W **</t>
  </si>
  <si>
    <t xml:space="preserve">16-20N-15W </t>
  </si>
  <si>
    <t>Section-Tnship-Rge</t>
  </si>
  <si>
    <t xml:space="preserve">  * New Well,    ** Drilling Planned</t>
  </si>
  <si>
    <t>19-16N-13W**</t>
  </si>
  <si>
    <t>30-16N-13W**</t>
  </si>
  <si>
    <t>Wion B 1-2, Eagle O&amp;G</t>
  </si>
  <si>
    <t xml:space="preserve">08-16N-13W </t>
  </si>
  <si>
    <t>Coffey 1-7H, COR</t>
  </si>
  <si>
    <t>HBP 3/16th , 640 Spacing</t>
  </si>
  <si>
    <t>9-17N-14W</t>
  </si>
  <si>
    <t>08-16N-13W  **</t>
  </si>
  <si>
    <t>31-17N-14W **</t>
  </si>
  <si>
    <t>33-17N-14W **</t>
  </si>
  <si>
    <t>26-17N-17W **</t>
  </si>
  <si>
    <t>01-18N-14W **</t>
  </si>
  <si>
    <t>14-13N-6W</t>
  </si>
  <si>
    <t>SE/4 less the west 33 feet of the SE/4</t>
  </si>
  <si>
    <t>3Y 3/16th PEX 01/12/2020  B4527  P775</t>
  </si>
  <si>
    <t>Thompson 1-12-1H / Comanche</t>
  </si>
  <si>
    <t>NEW 35043235730000</t>
  </si>
  <si>
    <t>New Well, Johnny 1306 1-14WH</t>
  </si>
  <si>
    <t xml:space="preserve">Garman 1-20 / Okie
</t>
  </si>
  <si>
    <t>Red Bluff 1-20 / Warren</t>
  </si>
  <si>
    <t xml:space="preserve">COMBS 1-24 / Maverick 
</t>
  </si>
  <si>
    <t xml:space="preserve">35093213100000
</t>
  </si>
  <si>
    <t>THOMAS 24-1 / Chaparral</t>
  </si>
  <si>
    <t xml:space="preserve">Gould 1-2 / Okland </t>
  </si>
  <si>
    <t xml:space="preserve">Mina 1-2 / Okland </t>
  </si>
  <si>
    <t>Theodore 1-2 / Okland</t>
  </si>
  <si>
    <t xml:space="preserve">Parker 1-2 / Okland </t>
  </si>
  <si>
    <t>Drake 2015 1-2H / SR</t>
  </si>
  <si>
    <t xml:space="preserve">Velma Shafer 1-16 / Comanche </t>
  </si>
  <si>
    <t xml:space="preserve">Pollock 16-1 / Comanche </t>
  </si>
  <si>
    <t xml:space="preserve">Wilson Shaffer 16-1 / Comanche </t>
  </si>
  <si>
    <t>DKT ENERGY,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</si>
</sst>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#,##0.00000;\-#,##0.00000;* ??"/>
    <numFmt numFmtId="165" formatCode="0.0000"/>
    <numFmt numFmtId="166" formatCode="&quot;$&quot;#,##0.00"/>
    <numFmt numFmtId="167" formatCode="0.000000"/>
    <numFmt numFmtId="168" formatCode="0.00000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1" fontId="1" fillId="0" borderId="0" xfId="0" applyNumberFormat="1" applyFont="1"/>
    <xf numFmtId="49" fontId="5" fillId="2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top"/>
    </xf>
    <xf numFmtId="1" fontId="5" fillId="0" borderId="2" xfId="0" applyNumberFormat="1" applyFont="1" applyBorder="1"/>
    <xf numFmtId="49" fontId="5" fillId="2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/>
    </xf>
    <xf numFmtId="1" fontId="5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49" fontId="5" fillId="0" borderId="1" xfId="0" applyNumberFormat="1" applyFont="1" applyFill="1" applyBorder="1" applyAlignment="1">
      <alignment horizontal="left" wrapText="1"/>
    </xf>
    <xf numFmtId="1" fontId="5" fillId="0" borderId="1" xfId="0" applyNumberFormat="1" applyFont="1" applyBorder="1" applyAlignment="1">
      <alignment horizontal="right" wrapText="1"/>
    </xf>
    <xf numFmtId="49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top"/>
    </xf>
    <xf numFmtId="1" fontId="5" fillId="3" borderId="1" xfId="0" applyNumberFormat="1" applyFont="1" applyFill="1" applyBorder="1"/>
    <xf numFmtId="49" fontId="5" fillId="0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6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1" fontId="3" fillId="0" borderId="5" xfId="0" applyNumberFormat="1" applyFont="1" applyBorder="1" applyAlignment="1">
      <alignment horizontal="center"/>
    </xf>
    <xf numFmtId="0" fontId="0" fillId="0" borderId="1" xfId="0" applyBorder="1" applyAlignment="1">
      <alignment vertical="top" wrapText="1"/>
    </xf>
    <xf numFmtId="1" fontId="5" fillId="2" borderId="1" xfId="0" applyNumberFormat="1" applyFont="1" applyFill="1" applyBorder="1"/>
    <xf numFmtId="49" fontId="5" fillId="2" borderId="7" xfId="0" applyNumberFormat="1" applyFont="1" applyFill="1" applyBorder="1" applyAlignment="1">
      <alignment horizontal="left"/>
    </xf>
    <xf numFmtId="168" fontId="4" fillId="0" borderId="4" xfId="0" applyNumberFormat="1" applyFont="1" applyBorder="1" applyAlignment="1">
      <alignment horizontal="center"/>
    </xf>
    <xf numFmtId="168" fontId="7" fillId="0" borderId="2" xfId="0" applyNumberFormat="1" applyFont="1" applyBorder="1" applyAlignment="1">
      <alignment horizontal="right"/>
    </xf>
    <xf numFmtId="168" fontId="6" fillId="2" borderId="2" xfId="0" applyNumberFormat="1" applyFont="1" applyFill="1" applyBorder="1" applyAlignment="1">
      <alignment horizontal="right"/>
    </xf>
    <xf numFmtId="168" fontId="6" fillId="2" borderId="1" xfId="0" applyNumberFormat="1" applyFont="1" applyFill="1" applyBorder="1" applyAlignment="1">
      <alignment horizontal="right"/>
    </xf>
    <xf numFmtId="168" fontId="6" fillId="0" borderId="1" xfId="0" applyNumberFormat="1" applyFont="1" applyBorder="1" applyAlignment="1">
      <alignment horizontal="right"/>
    </xf>
    <xf numFmtId="168" fontId="5" fillId="0" borderId="1" xfId="0" applyNumberFormat="1" applyFont="1" applyFill="1" applyBorder="1" applyAlignment="1">
      <alignment vertical="top"/>
    </xf>
    <xf numFmtId="0" fontId="6" fillId="2" borderId="1" xfId="0" applyFont="1" applyFill="1" applyBorder="1"/>
    <xf numFmtId="49" fontId="5" fillId="2" borderId="6" xfId="0" applyNumberFormat="1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left"/>
    </xf>
    <xf numFmtId="0" fontId="12" fillId="0" borderId="8" xfId="0" applyFont="1" applyBorder="1"/>
    <xf numFmtId="168" fontId="12" fillId="0" borderId="9" xfId="0" applyNumberFormat="1" applyFont="1" applyBorder="1"/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8" fontId="4" fillId="2" borderId="4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14" fontId="7" fillId="2" borderId="0" xfId="1" applyNumberFormat="1" applyFont="1" applyFill="1" applyAlignment="1">
      <alignment horizontal="left"/>
    </xf>
    <xf numFmtId="0" fontId="0" fillId="2" borderId="1" xfId="0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/>
    <xf numFmtId="168" fontId="5" fillId="3" borderId="1" xfId="0" applyNumberFormat="1" applyFont="1" applyFill="1" applyBorder="1" applyAlignment="1">
      <alignment horizontal="center" vertical="top"/>
    </xf>
    <xf numFmtId="167" fontId="5" fillId="3" borderId="1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8" fontId="6" fillId="2" borderId="1" xfId="0" applyNumberFormat="1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8" fontId="5" fillId="0" borderId="1" xfId="0" applyNumberFormat="1" applyFont="1" applyFill="1" applyBorder="1" applyAlignment="1">
      <alignment horizontal="center" vertical="top"/>
    </xf>
    <xf numFmtId="168" fontId="6" fillId="3" borderId="1" xfId="0" applyNumberFormat="1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 horizontal="center"/>
    </xf>
    <xf numFmtId="168" fontId="6" fillId="2" borderId="7" xfId="0" applyNumberFormat="1" applyFont="1" applyFill="1" applyBorder="1" applyAlignment="1">
      <alignment horizontal="center"/>
    </xf>
    <xf numFmtId="168" fontId="5" fillId="0" borderId="1" xfId="0" applyNumberFormat="1" applyFont="1" applyBorder="1" applyAlignment="1">
      <alignment horizontal="center" vertical="top"/>
    </xf>
    <xf numFmtId="168" fontId="5" fillId="2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7" fillId="3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 vertical="top"/>
    </xf>
    <xf numFmtId="166" fontId="0" fillId="0" borderId="0" xfId="0" applyNumberFormat="1"/>
    <xf numFmtId="0" fontId="7" fillId="3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5" fillId="0" borderId="1" xfId="0" applyFont="1" applyBorder="1" applyAlignment="1">
      <alignment horizontal="left" vertical="top"/>
    </xf>
    <xf numFmtId="166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/>
    </xf>
    <xf numFmtId="0" fontId="0" fillId="0" borderId="1" xfId="0" applyBorder="1"/>
    <xf numFmtId="0" fontId="0" fillId="0" borderId="0" xfId="0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5" fillId="0" borderId="12" xfId="0" applyNumberFormat="1" applyFont="1" applyBorder="1"/>
    <xf numFmtId="1" fontId="5" fillId="0" borderId="12" xfId="0" applyNumberFormat="1" applyFont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" fontId="5" fillId="0" borderId="12" xfId="0" applyNumberFormat="1" applyFont="1" applyFill="1" applyBorder="1"/>
    <xf numFmtId="1" fontId="5" fillId="2" borderId="12" xfId="0" applyNumberFormat="1" applyFont="1" applyFill="1" applyBorder="1"/>
    <xf numFmtId="1" fontId="5" fillId="3" borderId="12" xfId="0" applyNumberFormat="1" applyFont="1" applyFill="1" applyBorder="1"/>
    <xf numFmtId="166" fontId="0" fillId="3" borderId="1" xfId="0" applyNumberFormat="1" applyFill="1" applyBorder="1" applyAlignment="1">
      <alignment horizontal="left"/>
    </xf>
    <xf numFmtId="1" fontId="5" fillId="0" borderId="13" xfId="0" applyNumberFormat="1" applyFont="1" applyBorder="1"/>
    <xf numFmtId="164" fontId="8" fillId="2" borderId="12" xfId="0" applyNumberFormat="1" applyFont="1" applyFill="1" applyBorder="1" applyAlignment="1">
      <alignment horizontal="right"/>
    </xf>
    <xf numFmtId="1" fontId="5" fillId="0" borderId="13" xfId="0" applyNumberFormat="1" applyFont="1" applyBorder="1" applyAlignment="1">
      <alignment horizontal="left"/>
    </xf>
    <xf numFmtId="0" fontId="0" fillId="3" borderId="1" xfId="0" applyFill="1" applyBorder="1"/>
    <xf numFmtId="0" fontId="3" fillId="0" borderId="0" xfId="0" applyFont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4" fillId="0" borderId="4" xfId="0" applyFont="1" applyFill="1" applyBorder="1" applyAlignment="1">
      <alignment horizontal="left"/>
    </xf>
    <xf numFmtId="0" fontId="14" fillId="0" borderId="5" xfId="0" applyFont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168" fontId="6" fillId="2" borderId="2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168" fontId="7" fillId="0" borderId="15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left"/>
    </xf>
    <xf numFmtId="166" fontId="5" fillId="0" borderId="15" xfId="0" applyNumberFormat="1" applyFont="1" applyBorder="1" applyAlignment="1">
      <alignment vertical="top" wrapText="1"/>
    </xf>
    <xf numFmtId="1" fontId="5" fillId="0" borderId="15" xfId="0" applyNumberFormat="1" applyFont="1" applyBorder="1"/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168" fontId="5" fillId="0" borderId="17" xfId="0" applyNumberFormat="1" applyFont="1" applyBorder="1" applyAlignment="1">
      <alignment horizontal="center" vertical="top"/>
    </xf>
    <xf numFmtId="0" fontId="0" fillId="0" borderId="17" xfId="0" applyBorder="1"/>
    <xf numFmtId="49" fontId="5" fillId="0" borderId="17" xfId="0" applyNumberFormat="1" applyFont="1" applyBorder="1" applyAlignment="1">
      <alignment horizontal="left"/>
    </xf>
    <xf numFmtId="1" fontId="0" fillId="0" borderId="17" xfId="0" applyNumberFormat="1" applyBorder="1"/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top"/>
    </xf>
    <xf numFmtId="168" fontId="5" fillId="3" borderId="19" xfId="0" applyNumberFormat="1" applyFont="1" applyFill="1" applyBorder="1" applyAlignment="1">
      <alignment horizontal="center" vertical="top"/>
    </xf>
    <xf numFmtId="49" fontId="5" fillId="3" borderId="19" xfId="0" applyNumberFormat="1" applyFont="1" applyFill="1" applyBorder="1" applyAlignment="1">
      <alignment horizontal="left" vertical="top"/>
    </xf>
    <xf numFmtId="0" fontId="5" fillId="3" borderId="19" xfId="0" applyFont="1" applyFill="1" applyBorder="1" applyAlignment="1">
      <alignment vertical="top" wrapText="1"/>
    </xf>
    <xf numFmtId="1" fontId="5" fillId="3" borderId="19" xfId="0" applyNumberFormat="1" applyFont="1" applyFill="1" applyBorder="1" applyAlignment="1">
      <alignment horizontal="right" wrapText="1"/>
    </xf>
    <xf numFmtId="1" fontId="5" fillId="3" borderId="2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zoomScale="90" zoomScaleNormal="90" workbookViewId="0">
      <selection activeCell="E77" sqref="E77"/>
    </sheetView>
  </sheetViews>
  <sheetFormatPr defaultRowHeight="14.4" x14ac:dyDescent="0.55000000000000004"/>
  <cols>
    <col min="1" max="1" width="19" customWidth="1"/>
    <col min="2" max="2" width="12.578125" customWidth="1"/>
    <col min="3" max="3" width="7" customWidth="1"/>
    <col min="4" max="4" width="16.41796875" customWidth="1"/>
    <col min="5" max="5" width="43.41796875" customWidth="1"/>
    <col min="6" max="6" width="35.578125" customWidth="1"/>
    <col min="7" max="7" width="27.68359375" customWidth="1"/>
    <col min="8" max="8" width="18.68359375" customWidth="1"/>
    <col min="9" max="11" width="12.1015625" bestFit="1" customWidth="1"/>
  </cols>
  <sheetData>
    <row r="1" spans="1:8" ht="27.3" customHeight="1" x14ac:dyDescent="0.6">
      <c r="A1" s="88"/>
      <c r="B1" s="1"/>
      <c r="C1" s="74"/>
      <c r="D1" s="64"/>
      <c r="E1" s="2" t="s">
        <v>179</v>
      </c>
      <c r="F1" s="1"/>
      <c r="G1" s="1"/>
      <c r="H1" s="3"/>
    </row>
    <row r="2" spans="1:8" ht="15.3" thickBot="1" x14ac:dyDescent="0.6">
      <c r="A2" s="148" t="s">
        <v>147</v>
      </c>
      <c r="B2" s="148"/>
      <c r="C2" s="148"/>
      <c r="D2" s="77"/>
      <c r="E2" s="77"/>
      <c r="F2" s="77"/>
      <c r="G2" s="77"/>
      <c r="H2" s="77"/>
    </row>
    <row r="3" spans="1:8" ht="14.7" thickBot="1" x14ac:dyDescent="0.6">
      <c r="A3" s="89" t="s">
        <v>146</v>
      </c>
      <c r="B3" s="33" t="s">
        <v>0</v>
      </c>
      <c r="C3" s="75" t="s">
        <v>55</v>
      </c>
      <c r="D3" s="39" t="s">
        <v>54</v>
      </c>
      <c r="E3" s="33" t="s">
        <v>1</v>
      </c>
      <c r="F3" s="33" t="s">
        <v>2</v>
      </c>
      <c r="G3" s="33" t="s">
        <v>3</v>
      </c>
      <c r="H3" s="35" t="s">
        <v>84</v>
      </c>
    </row>
    <row r="4" spans="1:8" x14ac:dyDescent="0.55000000000000004">
      <c r="A4" s="90"/>
      <c r="B4" s="4"/>
      <c r="C4" s="91"/>
      <c r="D4" s="40"/>
      <c r="E4" s="30"/>
      <c r="F4" s="4"/>
      <c r="G4" s="7"/>
      <c r="H4" s="31"/>
    </row>
    <row r="5" spans="1:8" x14ac:dyDescent="0.55000000000000004">
      <c r="A5" s="92" t="s">
        <v>138</v>
      </c>
      <c r="B5" s="4" t="s">
        <v>4</v>
      </c>
      <c r="C5" s="91" t="s">
        <v>59</v>
      </c>
      <c r="D5" s="41">
        <v>10</v>
      </c>
      <c r="E5" s="4" t="s">
        <v>5</v>
      </c>
      <c r="F5" s="4" t="s">
        <v>6</v>
      </c>
      <c r="G5" s="7" t="s">
        <v>11</v>
      </c>
      <c r="H5" s="6"/>
    </row>
    <row r="6" spans="1:8" x14ac:dyDescent="0.55000000000000004">
      <c r="A6" s="93" t="s">
        <v>155</v>
      </c>
      <c r="B6" s="7" t="s">
        <v>4</v>
      </c>
      <c r="C6" s="24" t="s">
        <v>59</v>
      </c>
      <c r="D6" s="42">
        <v>5</v>
      </c>
      <c r="E6" s="7" t="s">
        <v>105</v>
      </c>
      <c r="F6" s="7" t="s">
        <v>7</v>
      </c>
      <c r="G6" s="7" t="s">
        <v>11</v>
      </c>
      <c r="H6" s="9"/>
    </row>
    <row r="7" spans="1:8" x14ac:dyDescent="0.55000000000000004">
      <c r="A7" s="93" t="s">
        <v>139</v>
      </c>
      <c r="B7" s="7" t="s">
        <v>4</v>
      </c>
      <c r="C7" s="24" t="s">
        <v>59</v>
      </c>
      <c r="D7" s="42">
        <v>5</v>
      </c>
      <c r="E7" s="7" t="s">
        <v>94</v>
      </c>
      <c r="F7" s="10" t="s">
        <v>49</v>
      </c>
      <c r="G7" s="7" t="s">
        <v>8</v>
      </c>
      <c r="H7" s="9">
        <v>35011231840000</v>
      </c>
    </row>
    <row r="8" spans="1:8" x14ac:dyDescent="0.55000000000000004">
      <c r="A8" s="93" t="s">
        <v>148</v>
      </c>
      <c r="B8" s="7" t="s">
        <v>4</v>
      </c>
      <c r="C8" s="24" t="s">
        <v>59</v>
      </c>
      <c r="D8" s="42">
        <v>4.3918699999999999</v>
      </c>
      <c r="E8" s="7" t="s">
        <v>9</v>
      </c>
      <c r="F8" s="7" t="s">
        <v>10</v>
      </c>
      <c r="G8" s="7" t="s">
        <v>11</v>
      </c>
      <c r="H8" s="9"/>
    </row>
    <row r="9" spans="1:8" x14ac:dyDescent="0.55000000000000004">
      <c r="A9" s="93" t="s">
        <v>149</v>
      </c>
      <c r="B9" s="7" t="s">
        <v>4</v>
      </c>
      <c r="C9" s="24" t="s">
        <v>59</v>
      </c>
      <c r="D9" s="42">
        <v>10</v>
      </c>
      <c r="E9" s="7" t="s">
        <v>12</v>
      </c>
      <c r="F9" s="7" t="s">
        <v>6</v>
      </c>
      <c r="G9" s="7" t="s">
        <v>11</v>
      </c>
      <c r="H9" s="9"/>
    </row>
    <row r="10" spans="1:8" x14ac:dyDescent="0.55000000000000004">
      <c r="A10" s="93" t="s">
        <v>13</v>
      </c>
      <c r="B10" s="7" t="s">
        <v>4</v>
      </c>
      <c r="C10" s="24" t="s">
        <v>59</v>
      </c>
      <c r="D10" s="42">
        <v>2.5</v>
      </c>
      <c r="E10" s="7" t="s">
        <v>106</v>
      </c>
      <c r="F10" s="10" t="s">
        <v>49</v>
      </c>
      <c r="G10" s="7" t="s">
        <v>14</v>
      </c>
      <c r="H10" s="9">
        <v>35011234500000</v>
      </c>
    </row>
    <row r="11" spans="1:8" ht="16.5" customHeight="1" x14ac:dyDescent="0.55000000000000004">
      <c r="A11" s="93" t="s">
        <v>17</v>
      </c>
      <c r="B11" s="10" t="s">
        <v>4</v>
      </c>
      <c r="C11" s="94" t="s">
        <v>89</v>
      </c>
      <c r="D11" s="43">
        <v>2.4083749999999999</v>
      </c>
      <c r="E11" s="13" t="s">
        <v>18</v>
      </c>
      <c r="F11" s="10" t="s">
        <v>49</v>
      </c>
      <c r="G11" s="95" t="s">
        <v>73</v>
      </c>
      <c r="H11" s="15" t="s">
        <v>74</v>
      </c>
    </row>
    <row r="12" spans="1:8" ht="36.6" customHeight="1" x14ac:dyDescent="0.55000000000000004">
      <c r="A12" s="84" t="s">
        <v>17</v>
      </c>
      <c r="B12" s="7" t="s">
        <v>4</v>
      </c>
      <c r="C12" s="94" t="s">
        <v>89</v>
      </c>
      <c r="D12" s="42">
        <v>19.267499999999998</v>
      </c>
      <c r="E12" s="45" t="s">
        <v>18</v>
      </c>
      <c r="F12" s="10" t="s">
        <v>49</v>
      </c>
      <c r="G12" s="95" t="s">
        <v>73</v>
      </c>
      <c r="H12" s="15" t="s">
        <v>74</v>
      </c>
    </row>
    <row r="13" spans="1:8" x14ac:dyDescent="0.55000000000000004">
      <c r="A13" s="84" t="s">
        <v>140</v>
      </c>
      <c r="B13" s="7" t="s">
        <v>4</v>
      </c>
      <c r="C13" s="26" t="s">
        <v>59</v>
      </c>
      <c r="D13" s="42">
        <v>18.21</v>
      </c>
      <c r="E13" s="7" t="s">
        <v>112</v>
      </c>
      <c r="F13" s="7" t="s">
        <v>91</v>
      </c>
      <c r="G13" s="7" t="s">
        <v>152</v>
      </c>
      <c r="H13" s="37">
        <v>35011237630000</v>
      </c>
    </row>
    <row r="14" spans="1:8" x14ac:dyDescent="0.55000000000000004">
      <c r="A14" s="84" t="s">
        <v>115</v>
      </c>
      <c r="B14" s="7" t="s">
        <v>4</v>
      </c>
      <c r="C14" s="26" t="s">
        <v>59</v>
      </c>
      <c r="D14" s="42">
        <v>2</v>
      </c>
      <c r="E14" s="46" t="s">
        <v>16</v>
      </c>
      <c r="F14" s="7" t="s">
        <v>121</v>
      </c>
      <c r="G14" s="7" t="s">
        <v>11</v>
      </c>
      <c r="H14" s="47"/>
    </row>
    <row r="15" spans="1:8" x14ac:dyDescent="0.55000000000000004">
      <c r="A15" s="93" t="s">
        <v>20</v>
      </c>
      <c r="B15" s="10" t="s">
        <v>4</v>
      </c>
      <c r="C15" s="24" t="s">
        <v>59</v>
      </c>
      <c r="D15" s="43">
        <v>1.66665</v>
      </c>
      <c r="E15" s="10" t="s">
        <v>5</v>
      </c>
      <c r="F15" s="10" t="s">
        <v>21</v>
      </c>
      <c r="G15" s="10" t="s">
        <v>22</v>
      </c>
      <c r="H15" s="9">
        <v>35011233910000</v>
      </c>
    </row>
    <row r="16" spans="1:8" x14ac:dyDescent="0.55000000000000004">
      <c r="A16" s="93" t="s">
        <v>20</v>
      </c>
      <c r="B16" s="10" t="s">
        <v>4</v>
      </c>
      <c r="C16" s="24" t="s">
        <v>59</v>
      </c>
      <c r="D16" s="43">
        <v>1.66665</v>
      </c>
      <c r="E16" s="10" t="s">
        <v>5</v>
      </c>
      <c r="F16" s="10" t="s">
        <v>23</v>
      </c>
      <c r="G16" s="10" t="s">
        <v>22</v>
      </c>
      <c r="H16" s="9">
        <v>35011233910000</v>
      </c>
    </row>
    <row r="17" spans="1:8" x14ac:dyDescent="0.55000000000000004">
      <c r="A17" s="93" t="s">
        <v>20</v>
      </c>
      <c r="B17" s="10" t="s">
        <v>4</v>
      </c>
      <c r="C17" s="24" t="s">
        <v>59</v>
      </c>
      <c r="D17" s="43">
        <v>1.1111</v>
      </c>
      <c r="E17" s="10" t="s">
        <v>5</v>
      </c>
      <c r="F17" s="10" t="s">
        <v>24</v>
      </c>
      <c r="G17" s="10" t="s">
        <v>22</v>
      </c>
      <c r="H17" s="9">
        <v>35011233910000</v>
      </c>
    </row>
    <row r="18" spans="1:8" x14ac:dyDescent="0.55000000000000004">
      <c r="A18" s="93" t="s">
        <v>20</v>
      </c>
      <c r="B18" s="10" t="s">
        <v>4</v>
      </c>
      <c r="C18" s="24" t="s">
        <v>59</v>
      </c>
      <c r="D18" s="43">
        <v>1.1111</v>
      </c>
      <c r="E18" s="10" t="s">
        <v>5</v>
      </c>
      <c r="F18" s="10" t="s">
        <v>25</v>
      </c>
      <c r="G18" s="10" t="s">
        <v>22</v>
      </c>
      <c r="H18" s="9">
        <v>35011233910000</v>
      </c>
    </row>
    <row r="19" spans="1:8" x14ac:dyDescent="0.55000000000000004">
      <c r="A19" s="96" t="s">
        <v>20</v>
      </c>
      <c r="B19" s="10" t="s">
        <v>4</v>
      </c>
      <c r="C19" s="24" t="s">
        <v>59</v>
      </c>
      <c r="D19" s="97">
        <v>25.454499999999999</v>
      </c>
      <c r="E19" s="10" t="s">
        <v>107</v>
      </c>
      <c r="F19" s="10" t="s">
        <v>49</v>
      </c>
      <c r="G19" s="10" t="s">
        <v>22</v>
      </c>
      <c r="H19" s="9">
        <v>35011233910000</v>
      </c>
    </row>
    <row r="20" spans="1:8" x14ac:dyDescent="0.55000000000000004">
      <c r="A20" s="93" t="s">
        <v>20</v>
      </c>
      <c r="B20" s="10" t="s">
        <v>4</v>
      </c>
      <c r="C20" s="24" t="s">
        <v>59</v>
      </c>
      <c r="D20" s="43">
        <v>3.6993749999999999</v>
      </c>
      <c r="E20" s="10" t="s">
        <v>16</v>
      </c>
      <c r="F20" s="10" t="s">
        <v>114</v>
      </c>
      <c r="G20" s="10" t="s">
        <v>22</v>
      </c>
      <c r="H20" s="9">
        <v>35011233910000</v>
      </c>
    </row>
    <row r="21" spans="1:8" x14ac:dyDescent="0.55000000000000004">
      <c r="A21" s="93" t="s">
        <v>26</v>
      </c>
      <c r="B21" s="10" t="s">
        <v>4</v>
      </c>
      <c r="C21" s="24" t="s">
        <v>59</v>
      </c>
      <c r="D21" s="43">
        <v>6.5036500000000004</v>
      </c>
      <c r="E21" s="10" t="s">
        <v>27</v>
      </c>
      <c r="F21" s="10" t="s">
        <v>28</v>
      </c>
      <c r="G21" s="10" t="s">
        <v>29</v>
      </c>
      <c r="H21" s="9">
        <v>35011222070000</v>
      </c>
    </row>
    <row r="22" spans="1:8" x14ac:dyDescent="0.55000000000000004">
      <c r="A22" s="93" t="s">
        <v>26</v>
      </c>
      <c r="B22" s="10" t="s">
        <v>4</v>
      </c>
      <c r="C22" s="24" t="s">
        <v>59</v>
      </c>
      <c r="D22" s="43">
        <v>6.5036500000000004</v>
      </c>
      <c r="E22" s="10" t="s">
        <v>27</v>
      </c>
      <c r="F22" s="10" t="s">
        <v>28</v>
      </c>
      <c r="G22" s="10" t="s">
        <v>29</v>
      </c>
      <c r="H22" s="9">
        <v>35011222070000</v>
      </c>
    </row>
    <row r="23" spans="1:8" x14ac:dyDescent="0.55000000000000004">
      <c r="A23" s="93" t="s">
        <v>26</v>
      </c>
      <c r="B23" s="10" t="s">
        <v>4</v>
      </c>
      <c r="C23" s="24" t="s">
        <v>59</v>
      </c>
      <c r="D23" s="43">
        <v>4.8777499999999998</v>
      </c>
      <c r="E23" s="10" t="s">
        <v>27</v>
      </c>
      <c r="F23" s="10" t="s">
        <v>28</v>
      </c>
      <c r="G23" s="10" t="s">
        <v>29</v>
      </c>
      <c r="H23" s="9">
        <v>35011222070000</v>
      </c>
    </row>
    <row r="24" spans="1:8" x14ac:dyDescent="0.55000000000000004">
      <c r="A24" s="93" t="s">
        <v>26</v>
      </c>
      <c r="B24" s="10" t="s">
        <v>4</v>
      </c>
      <c r="C24" s="24" t="s">
        <v>59</v>
      </c>
      <c r="D24" s="43">
        <v>9.6674500000000005</v>
      </c>
      <c r="E24" s="10" t="s">
        <v>27</v>
      </c>
      <c r="F24" s="10" t="s">
        <v>28</v>
      </c>
      <c r="G24" s="10" t="s">
        <v>29</v>
      </c>
      <c r="H24" s="9">
        <v>35011222070000</v>
      </c>
    </row>
    <row r="25" spans="1:8" x14ac:dyDescent="0.55000000000000004">
      <c r="A25" s="93" t="s">
        <v>26</v>
      </c>
      <c r="B25" s="10" t="s">
        <v>4</v>
      </c>
      <c r="C25" s="24" t="s">
        <v>59</v>
      </c>
      <c r="D25" s="43">
        <v>4.8777499999999998</v>
      </c>
      <c r="E25" s="10" t="s">
        <v>27</v>
      </c>
      <c r="F25" s="10" t="s">
        <v>28</v>
      </c>
      <c r="G25" s="10" t="s">
        <v>29</v>
      </c>
      <c r="H25" s="9">
        <v>35011222070000</v>
      </c>
    </row>
    <row r="26" spans="1:8" x14ac:dyDescent="0.55000000000000004">
      <c r="A26" s="93" t="s">
        <v>30</v>
      </c>
      <c r="B26" s="10" t="s">
        <v>4</v>
      </c>
      <c r="C26" s="24" t="s">
        <v>59</v>
      </c>
      <c r="D26" s="43">
        <v>5.3333500000000003</v>
      </c>
      <c r="E26" s="10" t="s">
        <v>108</v>
      </c>
      <c r="F26" s="10" t="s">
        <v>75</v>
      </c>
      <c r="G26" s="10" t="s">
        <v>76</v>
      </c>
      <c r="H26" s="9">
        <v>35011219570000</v>
      </c>
    </row>
    <row r="27" spans="1:8" x14ac:dyDescent="0.55000000000000004">
      <c r="A27" s="93" t="s">
        <v>30</v>
      </c>
      <c r="B27" s="10" t="s">
        <v>4</v>
      </c>
      <c r="C27" s="24" t="s">
        <v>59</v>
      </c>
      <c r="D27" s="43">
        <v>21.333349999999999</v>
      </c>
      <c r="E27" s="10" t="s">
        <v>98</v>
      </c>
      <c r="F27" s="10" t="s">
        <v>75</v>
      </c>
      <c r="G27" s="10" t="s">
        <v>76</v>
      </c>
      <c r="H27" s="9">
        <v>35011219570000</v>
      </c>
    </row>
    <row r="28" spans="1:8" x14ac:dyDescent="0.55000000000000004">
      <c r="A28" s="93" t="s">
        <v>31</v>
      </c>
      <c r="B28" s="10" t="s">
        <v>4</v>
      </c>
      <c r="C28" s="24" t="s">
        <v>59</v>
      </c>
      <c r="D28" s="43">
        <v>10.666650000000001</v>
      </c>
      <c r="E28" s="10" t="s">
        <v>5</v>
      </c>
      <c r="F28" s="10" t="s">
        <v>49</v>
      </c>
      <c r="G28" s="10" t="s">
        <v>77</v>
      </c>
      <c r="H28" s="9">
        <v>35011222340000</v>
      </c>
    </row>
    <row r="29" spans="1:8" x14ac:dyDescent="0.55000000000000004">
      <c r="A29" s="93" t="s">
        <v>32</v>
      </c>
      <c r="B29" s="10" t="s">
        <v>4</v>
      </c>
      <c r="C29" s="24" t="s">
        <v>59</v>
      </c>
      <c r="D29" s="43">
        <v>10.866664999999999</v>
      </c>
      <c r="E29" s="10" t="s">
        <v>109</v>
      </c>
      <c r="F29" s="10" t="s">
        <v>75</v>
      </c>
      <c r="G29" s="10" t="s">
        <v>78</v>
      </c>
      <c r="H29" s="9">
        <v>35011232460000</v>
      </c>
    </row>
    <row r="30" spans="1:8" x14ac:dyDescent="0.55000000000000004">
      <c r="A30" s="93" t="s">
        <v>33</v>
      </c>
      <c r="B30" s="10" t="s">
        <v>4</v>
      </c>
      <c r="C30" s="24" t="s">
        <v>59</v>
      </c>
      <c r="D30" s="43">
        <v>2</v>
      </c>
      <c r="E30" s="10" t="s">
        <v>110</v>
      </c>
      <c r="F30" s="10" t="s">
        <v>49</v>
      </c>
      <c r="G30" s="10" t="s">
        <v>79</v>
      </c>
      <c r="H30" s="9">
        <v>35011228180000</v>
      </c>
    </row>
    <row r="31" spans="1:8" x14ac:dyDescent="0.55000000000000004">
      <c r="A31" s="93" t="s">
        <v>141</v>
      </c>
      <c r="B31" s="10" t="s">
        <v>4</v>
      </c>
      <c r="C31" s="24" t="s">
        <v>59</v>
      </c>
      <c r="D31" s="43">
        <v>10.666650000000001</v>
      </c>
      <c r="E31" s="10" t="s">
        <v>16</v>
      </c>
      <c r="F31" s="10" t="s">
        <v>75</v>
      </c>
      <c r="G31" s="10" t="s">
        <v>80</v>
      </c>
      <c r="H31" s="9">
        <v>35011227320000</v>
      </c>
    </row>
    <row r="32" spans="1:8" x14ac:dyDescent="0.55000000000000004">
      <c r="A32" s="93" t="s">
        <v>34</v>
      </c>
      <c r="B32" s="10" t="s">
        <v>4</v>
      </c>
      <c r="C32" s="24" t="s">
        <v>59</v>
      </c>
      <c r="D32" s="43">
        <v>11.6655</v>
      </c>
      <c r="E32" s="10" t="s">
        <v>111</v>
      </c>
      <c r="F32" s="10" t="s">
        <v>81</v>
      </c>
      <c r="G32" s="10" t="s">
        <v>82</v>
      </c>
      <c r="H32" s="9">
        <v>35011222560000</v>
      </c>
    </row>
    <row r="33" spans="1:11" x14ac:dyDescent="0.55000000000000004">
      <c r="A33" s="93" t="s">
        <v>142</v>
      </c>
      <c r="B33" s="10" t="s">
        <v>4</v>
      </c>
      <c r="C33" s="24" t="s">
        <v>59</v>
      </c>
      <c r="D33" s="43">
        <v>40</v>
      </c>
      <c r="E33" s="10" t="s">
        <v>35</v>
      </c>
      <c r="F33" s="10" t="s">
        <v>36</v>
      </c>
      <c r="G33" s="10" t="s">
        <v>11</v>
      </c>
      <c r="H33" s="9"/>
      <c r="I33" s="98"/>
      <c r="J33" s="98"/>
      <c r="K33" s="98"/>
    </row>
    <row r="34" spans="1:11" x14ac:dyDescent="0.55000000000000004">
      <c r="A34" s="85" t="s">
        <v>92</v>
      </c>
      <c r="B34" s="16"/>
      <c r="C34" s="17"/>
      <c r="D34" s="69"/>
      <c r="E34" s="99">
        <v>258.44953499999997</v>
      </c>
      <c r="F34" s="16"/>
      <c r="G34" s="16"/>
      <c r="H34" s="18"/>
    </row>
    <row r="35" spans="1:11" x14ac:dyDescent="0.55000000000000004">
      <c r="A35" s="93" t="s">
        <v>87</v>
      </c>
      <c r="B35" s="10" t="s">
        <v>85</v>
      </c>
      <c r="C35" s="24" t="s">
        <v>59</v>
      </c>
      <c r="D35" s="66">
        <v>10</v>
      </c>
      <c r="E35" s="10" t="s">
        <v>88</v>
      </c>
      <c r="F35" s="10" t="s">
        <v>19</v>
      </c>
      <c r="G35" s="10" t="s">
        <v>11</v>
      </c>
      <c r="H35" s="9"/>
    </row>
    <row r="36" spans="1:11" x14ac:dyDescent="0.55000000000000004">
      <c r="A36" s="93" t="s">
        <v>160</v>
      </c>
      <c r="B36" s="10" t="s">
        <v>85</v>
      </c>
      <c r="C36" s="24" t="s">
        <v>59</v>
      </c>
      <c r="D36" s="66">
        <v>8.7777999999999992</v>
      </c>
      <c r="E36" s="10" t="s">
        <v>161</v>
      </c>
      <c r="F36" s="7" t="s">
        <v>162</v>
      </c>
      <c r="G36" s="10" t="s">
        <v>165</v>
      </c>
      <c r="H36" s="9">
        <v>3501725550</v>
      </c>
    </row>
    <row r="37" spans="1:11" x14ac:dyDescent="0.55000000000000004">
      <c r="A37" s="85" t="s">
        <v>92</v>
      </c>
      <c r="B37" s="16"/>
      <c r="C37" s="17"/>
      <c r="D37" s="69"/>
      <c r="E37" s="63">
        <v>18.777799999999999</v>
      </c>
      <c r="F37" s="16"/>
      <c r="G37" s="16"/>
      <c r="H37" s="18"/>
    </row>
    <row r="38" spans="1:11" x14ac:dyDescent="0.55000000000000004">
      <c r="A38" s="93" t="s">
        <v>143</v>
      </c>
      <c r="B38" s="10" t="s">
        <v>37</v>
      </c>
      <c r="C38" s="24" t="s">
        <v>59</v>
      </c>
      <c r="D38" s="66">
        <v>2.5</v>
      </c>
      <c r="E38" s="10" t="s">
        <v>38</v>
      </c>
      <c r="F38" s="10" t="s">
        <v>128</v>
      </c>
      <c r="G38" s="10" t="s">
        <v>129</v>
      </c>
      <c r="H38" s="9">
        <v>35039224830000</v>
      </c>
    </row>
    <row r="39" spans="1:11" x14ac:dyDescent="0.55000000000000004">
      <c r="A39" s="85" t="s">
        <v>92</v>
      </c>
      <c r="B39" s="16"/>
      <c r="C39" s="17"/>
      <c r="D39" s="69"/>
      <c r="E39" s="63">
        <v>2.5</v>
      </c>
      <c r="F39" s="16"/>
      <c r="G39" s="16"/>
      <c r="H39" s="18"/>
    </row>
    <row r="40" spans="1:11" x14ac:dyDescent="0.55000000000000004">
      <c r="A40" s="84" t="s">
        <v>119</v>
      </c>
      <c r="B40" s="7" t="s">
        <v>39</v>
      </c>
      <c r="C40" s="26" t="s">
        <v>59</v>
      </c>
      <c r="D40" s="65">
        <v>20</v>
      </c>
      <c r="E40" s="7" t="s">
        <v>40</v>
      </c>
      <c r="F40" s="7" t="s">
        <v>49</v>
      </c>
      <c r="G40" s="7" t="s">
        <v>132</v>
      </c>
      <c r="H40" s="9">
        <v>35043231630000</v>
      </c>
    </row>
    <row r="41" spans="1:11" x14ac:dyDescent="0.55000000000000004">
      <c r="A41" s="84" t="s">
        <v>122</v>
      </c>
      <c r="B41" s="7" t="s">
        <v>39</v>
      </c>
      <c r="C41" s="26" t="s">
        <v>59</v>
      </c>
      <c r="D41" s="65">
        <v>40</v>
      </c>
      <c r="E41" s="100" t="s">
        <v>123</v>
      </c>
      <c r="F41" s="7" t="s">
        <v>49</v>
      </c>
      <c r="G41" s="7" t="s">
        <v>150</v>
      </c>
      <c r="H41" s="9">
        <v>35043223700000</v>
      </c>
    </row>
    <row r="42" spans="1:11" x14ac:dyDescent="0.55000000000000004">
      <c r="A42" s="84" t="s">
        <v>154</v>
      </c>
      <c r="B42" s="7" t="s">
        <v>39</v>
      </c>
      <c r="C42" s="26" t="s">
        <v>59</v>
      </c>
      <c r="D42" s="65">
        <v>2.40625</v>
      </c>
      <c r="E42" s="7" t="s">
        <v>15</v>
      </c>
      <c r="F42" s="7" t="s">
        <v>113</v>
      </c>
      <c r="G42" s="7"/>
      <c r="H42" s="9"/>
    </row>
    <row r="43" spans="1:11" x14ac:dyDescent="0.55000000000000004">
      <c r="A43" s="84" t="s">
        <v>99</v>
      </c>
      <c r="B43" s="7" t="s">
        <v>39</v>
      </c>
      <c r="C43" s="26" t="s">
        <v>59</v>
      </c>
      <c r="D43" s="65">
        <v>10</v>
      </c>
      <c r="E43" s="7" t="s">
        <v>40</v>
      </c>
      <c r="F43" s="57" t="s">
        <v>120</v>
      </c>
      <c r="G43" s="7"/>
      <c r="H43" s="9"/>
    </row>
    <row r="44" spans="1:11" x14ac:dyDescent="0.55000000000000004">
      <c r="A44" s="84" t="s">
        <v>101</v>
      </c>
      <c r="B44" s="7" t="s">
        <v>39</v>
      </c>
      <c r="C44" s="26" t="s">
        <v>59</v>
      </c>
      <c r="D44" s="65">
        <v>2.3330000000000002</v>
      </c>
      <c r="E44" s="58" t="s">
        <v>102</v>
      </c>
      <c r="F44" s="7" t="s">
        <v>49</v>
      </c>
      <c r="G44" s="7" t="s">
        <v>133</v>
      </c>
      <c r="H44" s="9">
        <v>35043232370000</v>
      </c>
    </row>
    <row r="45" spans="1:11" x14ac:dyDescent="0.55000000000000004">
      <c r="A45" s="84" t="s">
        <v>103</v>
      </c>
      <c r="B45" s="7" t="s">
        <v>39</v>
      </c>
      <c r="C45" s="26" t="s">
        <v>59</v>
      </c>
      <c r="D45" s="65">
        <v>60</v>
      </c>
      <c r="E45" s="59" t="s">
        <v>104</v>
      </c>
      <c r="F45" s="7" t="s">
        <v>113</v>
      </c>
      <c r="G45" s="7" t="s">
        <v>11</v>
      </c>
      <c r="H45" s="9"/>
    </row>
    <row r="46" spans="1:11" x14ac:dyDescent="0.55000000000000004">
      <c r="A46" s="86" t="s">
        <v>116</v>
      </c>
      <c r="B46" s="7" t="s">
        <v>39</v>
      </c>
      <c r="C46" s="26" t="s">
        <v>59</v>
      </c>
      <c r="D46" s="71">
        <v>0.9375</v>
      </c>
      <c r="E46" s="7" t="s">
        <v>5</v>
      </c>
      <c r="F46" s="7" t="s">
        <v>49</v>
      </c>
      <c r="G46" s="7" t="s">
        <v>134</v>
      </c>
      <c r="H46" s="37">
        <v>35043211270000</v>
      </c>
    </row>
    <row r="47" spans="1:11" x14ac:dyDescent="0.55000000000000004">
      <c r="A47" s="84" t="s">
        <v>156</v>
      </c>
      <c r="B47" s="7" t="s">
        <v>39</v>
      </c>
      <c r="C47" s="26" t="s">
        <v>59</v>
      </c>
      <c r="D47" s="65">
        <v>5.7914000000000003</v>
      </c>
      <c r="E47" s="7" t="s">
        <v>16</v>
      </c>
      <c r="F47" s="7" t="s">
        <v>49</v>
      </c>
      <c r="G47" s="7" t="s">
        <v>100</v>
      </c>
      <c r="H47" s="37">
        <v>35043231690000</v>
      </c>
    </row>
    <row r="48" spans="1:11" x14ac:dyDescent="0.55000000000000004">
      <c r="A48" s="86" t="s">
        <v>117</v>
      </c>
      <c r="B48" s="7" t="s">
        <v>39</v>
      </c>
      <c r="C48" s="26" t="s">
        <v>59</v>
      </c>
      <c r="D48" s="71">
        <v>2.75</v>
      </c>
      <c r="E48" s="7" t="s">
        <v>118</v>
      </c>
      <c r="F48" s="7" t="s">
        <v>49</v>
      </c>
      <c r="G48" s="7" t="s">
        <v>135</v>
      </c>
      <c r="H48" s="37">
        <v>35043232010000</v>
      </c>
    </row>
    <row r="49" spans="1:11" x14ac:dyDescent="0.55000000000000004">
      <c r="A49" s="86" t="s">
        <v>157</v>
      </c>
      <c r="B49" s="7" t="s">
        <v>39</v>
      </c>
      <c r="C49" s="26" t="s">
        <v>59</v>
      </c>
      <c r="D49" s="71">
        <v>2.625</v>
      </c>
      <c r="E49" s="38" t="s">
        <v>137</v>
      </c>
      <c r="F49" s="7" t="s">
        <v>49</v>
      </c>
      <c r="G49" s="7" t="s">
        <v>136</v>
      </c>
      <c r="H49" s="37">
        <v>35043231960100</v>
      </c>
    </row>
    <row r="50" spans="1:11" x14ac:dyDescent="0.55000000000000004">
      <c r="A50" s="84" t="s">
        <v>93</v>
      </c>
      <c r="B50" s="7" t="s">
        <v>39</v>
      </c>
      <c r="C50" s="26" t="s">
        <v>59</v>
      </c>
      <c r="D50" s="65">
        <v>5</v>
      </c>
      <c r="E50" s="7" t="s">
        <v>95</v>
      </c>
      <c r="F50" s="7" t="s">
        <v>49</v>
      </c>
      <c r="G50" s="61" t="s">
        <v>97</v>
      </c>
      <c r="H50" s="9">
        <v>35043230320000</v>
      </c>
    </row>
    <row r="51" spans="1:11" x14ac:dyDescent="0.55000000000000004">
      <c r="A51" s="87" t="s">
        <v>130</v>
      </c>
      <c r="B51" s="7" t="s">
        <v>39</v>
      </c>
      <c r="C51" s="26" t="s">
        <v>59</v>
      </c>
      <c r="D51" s="71">
        <v>9.9849999999999994</v>
      </c>
      <c r="E51" s="60" t="s">
        <v>83</v>
      </c>
      <c r="F51" s="7" t="s">
        <v>49</v>
      </c>
      <c r="G51" s="61" t="s">
        <v>131</v>
      </c>
      <c r="H51" s="9">
        <v>35043209200001</v>
      </c>
    </row>
    <row r="52" spans="1:11" x14ac:dyDescent="0.55000000000000004">
      <c r="A52" s="96" t="s">
        <v>158</v>
      </c>
      <c r="B52" s="10" t="s">
        <v>39</v>
      </c>
      <c r="C52" s="24" t="s">
        <v>59</v>
      </c>
      <c r="D52" s="72">
        <v>3.75</v>
      </c>
      <c r="E52" s="101" t="s">
        <v>83</v>
      </c>
      <c r="F52" s="10" t="s">
        <v>49</v>
      </c>
      <c r="G52" s="29" t="s">
        <v>96</v>
      </c>
      <c r="H52" s="9">
        <v>35043219500000</v>
      </c>
    </row>
    <row r="53" spans="1:11" x14ac:dyDescent="0.55000000000000004">
      <c r="A53" s="87" t="s">
        <v>124</v>
      </c>
      <c r="B53" s="10" t="s">
        <v>39</v>
      </c>
      <c r="C53" s="24" t="s">
        <v>59</v>
      </c>
      <c r="D53" s="72">
        <v>4.4000000000000004</v>
      </c>
      <c r="E53" s="101" t="s">
        <v>125</v>
      </c>
      <c r="F53" s="10" t="s">
        <v>126</v>
      </c>
      <c r="G53" s="10" t="s">
        <v>11</v>
      </c>
      <c r="H53" s="9"/>
    </row>
    <row r="54" spans="1:11" x14ac:dyDescent="0.55000000000000004">
      <c r="A54" s="93" t="s">
        <v>159</v>
      </c>
      <c r="B54" s="10" t="s">
        <v>39</v>
      </c>
      <c r="C54" s="24" t="s">
        <v>59</v>
      </c>
      <c r="D54" s="66">
        <v>20</v>
      </c>
      <c r="E54" s="10" t="s">
        <v>41</v>
      </c>
      <c r="F54" s="10" t="s">
        <v>42</v>
      </c>
      <c r="G54" s="10" t="s">
        <v>163</v>
      </c>
      <c r="H54" s="9" t="s">
        <v>164</v>
      </c>
    </row>
    <row r="55" spans="1:11" x14ac:dyDescent="0.55000000000000004">
      <c r="A55" s="93" t="s">
        <v>43</v>
      </c>
      <c r="B55" s="10" t="s">
        <v>39</v>
      </c>
      <c r="C55" s="24" t="s">
        <v>59</v>
      </c>
      <c r="D55" s="66">
        <v>3.8912499999999999</v>
      </c>
      <c r="E55" s="10" t="s">
        <v>44</v>
      </c>
      <c r="F55" s="10" t="s">
        <v>45</v>
      </c>
      <c r="G55" s="10" t="s">
        <v>46</v>
      </c>
      <c r="H55" s="9">
        <v>35043233420000</v>
      </c>
    </row>
    <row r="56" spans="1:11" x14ac:dyDescent="0.55000000000000004">
      <c r="A56" s="93" t="s">
        <v>47</v>
      </c>
      <c r="B56" s="10" t="s">
        <v>39</v>
      </c>
      <c r="C56" s="24" t="s">
        <v>59</v>
      </c>
      <c r="D56" s="66">
        <v>1.3332999999999999</v>
      </c>
      <c r="E56" s="10" t="s">
        <v>48</v>
      </c>
      <c r="F56" s="10" t="s">
        <v>49</v>
      </c>
      <c r="G56" s="10" t="s">
        <v>50</v>
      </c>
      <c r="H56" s="9">
        <v>35043231570000</v>
      </c>
    </row>
    <row r="57" spans="1:11" x14ac:dyDescent="0.55000000000000004">
      <c r="A57" s="93" t="s">
        <v>51</v>
      </c>
      <c r="B57" s="10" t="s">
        <v>39</v>
      </c>
      <c r="C57" s="24" t="s">
        <v>59</v>
      </c>
      <c r="D57" s="66">
        <v>5.3333000000000004</v>
      </c>
      <c r="E57" s="10" t="s">
        <v>52</v>
      </c>
      <c r="F57" s="10" t="s">
        <v>49</v>
      </c>
      <c r="G57" s="10" t="s">
        <v>53</v>
      </c>
      <c r="H57" s="9">
        <v>35043231810000</v>
      </c>
    </row>
    <row r="58" spans="1:11" x14ac:dyDescent="0.55000000000000004">
      <c r="A58" s="93" t="s">
        <v>51</v>
      </c>
      <c r="B58" s="10" t="s">
        <v>39</v>
      </c>
      <c r="C58" s="24" t="s">
        <v>59</v>
      </c>
      <c r="D58" s="67">
        <v>2</v>
      </c>
      <c r="E58" s="28" t="s">
        <v>90</v>
      </c>
      <c r="F58" s="10" t="s">
        <v>49</v>
      </c>
      <c r="G58" s="10" t="s">
        <v>53</v>
      </c>
      <c r="H58" s="9">
        <v>35043231810000</v>
      </c>
    </row>
    <row r="59" spans="1:11" x14ac:dyDescent="0.55000000000000004">
      <c r="A59" s="93"/>
      <c r="B59" s="10"/>
      <c r="C59" s="24"/>
      <c r="D59" s="66"/>
      <c r="E59" s="36"/>
      <c r="F59" s="10"/>
      <c r="G59" s="10"/>
      <c r="H59" s="9"/>
    </row>
    <row r="60" spans="1:11" ht="14.7" thickBot="1" x14ac:dyDescent="0.6">
      <c r="A60" s="85" t="s">
        <v>92</v>
      </c>
      <c r="B60" s="20"/>
      <c r="C60" s="76"/>
      <c r="D60" s="62"/>
      <c r="E60" s="17">
        <v>202.53600000000003</v>
      </c>
      <c r="F60" s="21"/>
      <c r="G60" s="22"/>
      <c r="H60" s="18"/>
      <c r="I60" s="98"/>
      <c r="J60" s="98"/>
      <c r="K60" s="98"/>
    </row>
    <row r="61" spans="1:11" x14ac:dyDescent="0.55000000000000004">
      <c r="A61" s="127" t="s">
        <v>57</v>
      </c>
      <c r="B61" s="128" t="s">
        <v>58</v>
      </c>
      <c r="C61" s="128" t="s">
        <v>59</v>
      </c>
      <c r="D61" s="129">
        <v>16</v>
      </c>
      <c r="E61" s="130" t="s">
        <v>40</v>
      </c>
      <c r="F61" s="131" t="s">
        <v>153</v>
      </c>
      <c r="G61" s="132" t="s">
        <v>71</v>
      </c>
      <c r="H61" s="133">
        <v>35093234110000</v>
      </c>
    </row>
    <row r="62" spans="1:11" ht="15.3" customHeight="1" x14ac:dyDescent="0.55000000000000004">
      <c r="A62" s="134" t="s">
        <v>61</v>
      </c>
      <c r="B62" s="24" t="s">
        <v>58</v>
      </c>
      <c r="C62" s="24" t="s">
        <v>59</v>
      </c>
      <c r="D62" s="72">
        <v>60</v>
      </c>
      <c r="E62" s="25" t="s">
        <v>62</v>
      </c>
      <c r="F62" s="103" t="s">
        <v>63</v>
      </c>
      <c r="G62" s="102" t="s">
        <v>166</v>
      </c>
      <c r="H62" s="15">
        <v>35093218570000</v>
      </c>
    </row>
    <row r="63" spans="1:11" ht="14.4" customHeight="1" x14ac:dyDescent="0.55000000000000004">
      <c r="A63" s="134"/>
      <c r="B63" s="24"/>
      <c r="C63" s="24"/>
      <c r="D63" s="72"/>
      <c r="E63" s="25"/>
      <c r="F63" s="103"/>
      <c r="G63" s="102" t="s">
        <v>167</v>
      </c>
      <c r="H63" s="15">
        <v>35093249930000</v>
      </c>
    </row>
    <row r="64" spans="1:11" ht="36.9" x14ac:dyDescent="0.55000000000000004">
      <c r="A64" s="134" t="s">
        <v>64</v>
      </c>
      <c r="B64" s="24" t="s">
        <v>58</v>
      </c>
      <c r="C64" s="24" t="s">
        <v>59</v>
      </c>
      <c r="D64" s="72">
        <v>175</v>
      </c>
      <c r="E64" s="25" t="s">
        <v>65</v>
      </c>
      <c r="F64" s="103" t="s">
        <v>60</v>
      </c>
      <c r="G64" s="102" t="s">
        <v>72</v>
      </c>
      <c r="H64" s="23">
        <v>35093243800000</v>
      </c>
    </row>
    <row r="65" spans="1:8" ht="12" customHeight="1" x14ac:dyDescent="0.55000000000000004">
      <c r="A65" s="134" t="s">
        <v>64</v>
      </c>
      <c r="B65" s="24" t="s">
        <v>58</v>
      </c>
      <c r="C65" s="24" t="s">
        <v>59</v>
      </c>
      <c r="D65" s="72">
        <v>0.3333335</v>
      </c>
      <c r="E65" s="25" t="s">
        <v>66</v>
      </c>
      <c r="F65" s="10" t="s">
        <v>49</v>
      </c>
      <c r="G65" s="102" t="s">
        <v>72</v>
      </c>
      <c r="H65" s="23">
        <v>35093243800000</v>
      </c>
    </row>
    <row r="66" spans="1:8" ht="14.4" customHeight="1" x14ac:dyDescent="0.55000000000000004">
      <c r="A66" s="134" t="s">
        <v>67</v>
      </c>
      <c r="B66" s="24" t="s">
        <v>58</v>
      </c>
      <c r="C66" s="24" t="s">
        <v>59</v>
      </c>
      <c r="D66" s="72">
        <v>20</v>
      </c>
      <c r="E66" s="25" t="s">
        <v>16</v>
      </c>
      <c r="F66" s="103" t="s">
        <v>70</v>
      </c>
      <c r="G66" s="102" t="s">
        <v>168</v>
      </c>
      <c r="H66" s="15" t="s">
        <v>169</v>
      </c>
    </row>
    <row r="67" spans="1:8" ht="15.3" customHeight="1" x14ac:dyDescent="0.55000000000000004">
      <c r="A67" s="134"/>
      <c r="B67" s="24"/>
      <c r="C67" s="24"/>
      <c r="D67" s="72"/>
      <c r="E67" s="25"/>
      <c r="F67" s="103"/>
      <c r="G67" s="102" t="s">
        <v>170</v>
      </c>
      <c r="H67" s="15">
        <v>35093220640000</v>
      </c>
    </row>
    <row r="68" spans="1:8" x14ac:dyDescent="0.55000000000000004">
      <c r="A68" s="134" t="s">
        <v>144</v>
      </c>
      <c r="B68" s="24" t="s">
        <v>58</v>
      </c>
      <c r="C68" s="24" t="s">
        <v>59</v>
      </c>
      <c r="D68" s="72">
        <v>50.452500000000001</v>
      </c>
      <c r="E68" s="25" t="s">
        <v>68</v>
      </c>
      <c r="F68" s="103" t="s">
        <v>70</v>
      </c>
      <c r="G68" s="102" t="s">
        <v>171</v>
      </c>
      <c r="H68" s="15">
        <v>35093232440000</v>
      </c>
    </row>
    <row r="69" spans="1:8" x14ac:dyDescent="0.55000000000000004">
      <c r="A69" s="134"/>
      <c r="B69" s="24"/>
      <c r="C69" s="24"/>
      <c r="D69" s="72"/>
      <c r="E69" s="25"/>
      <c r="F69" s="103"/>
      <c r="G69" s="102" t="s">
        <v>172</v>
      </c>
      <c r="H69" s="15">
        <v>35093233680000</v>
      </c>
    </row>
    <row r="70" spans="1:8" x14ac:dyDescent="0.55000000000000004">
      <c r="A70" s="134"/>
      <c r="B70" s="24"/>
      <c r="C70" s="24"/>
      <c r="D70" s="72"/>
      <c r="E70" s="25"/>
      <c r="F70" s="103"/>
      <c r="G70" s="102" t="s">
        <v>173</v>
      </c>
      <c r="H70" s="15">
        <v>35093233970000</v>
      </c>
    </row>
    <row r="71" spans="1:8" x14ac:dyDescent="0.55000000000000004">
      <c r="A71" s="134"/>
      <c r="B71" s="24"/>
      <c r="C71" s="24"/>
      <c r="D71" s="72"/>
      <c r="E71" s="25"/>
      <c r="F71" s="103"/>
      <c r="G71" s="102" t="s">
        <v>174</v>
      </c>
      <c r="H71" s="15">
        <v>35093235430000</v>
      </c>
    </row>
    <row r="72" spans="1:8" x14ac:dyDescent="0.55000000000000004">
      <c r="A72" s="134"/>
      <c r="B72" s="24"/>
      <c r="C72" s="24"/>
      <c r="D72" s="72"/>
      <c r="E72" s="25"/>
      <c r="F72" s="103"/>
      <c r="G72" s="102" t="s">
        <v>175</v>
      </c>
      <c r="H72" s="15">
        <v>35093251800000</v>
      </c>
    </row>
    <row r="73" spans="1:8" x14ac:dyDescent="0.55000000000000004">
      <c r="A73" s="134" t="s">
        <v>145</v>
      </c>
      <c r="B73" s="26" t="s">
        <v>58</v>
      </c>
      <c r="C73" s="26" t="s">
        <v>59</v>
      </c>
      <c r="D73" s="73">
        <v>39.996600000000001</v>
      </c>
      <c r="E73" s="27" t="s">
        <v>69</v>
      </c>
      <c r="F73" s="103" t="s">
        <v>70</v>
      </c>
      <c r="G73" s="27" t="s">
        <v>176</v>
      </c>
      <c r="H73" s="15">
        <v>35093236200001</v>
      </c>
    </row>
    <row r="74" spans="1:8" x14ac:dyDescent="0.55000000000000004">
      <c r="A74" s="134"/>
      <c r="B74" s="26"/>
      <c r="C74" s="26"/>
      <c r="D74" s="73"/>
      <c r="E74" s="27"/>
      <c r="F74" s="103"/>
      <c r="G74" s="27" t="s">
        <v>177</v>
      </c>
      <c r="H74" s="15">
        <v>35093240420000</v>
      </c>
    </row>
    <row r="75" spans="1:8" ht="14.7" thickBot="1" x14ac:dyDescent="0.6">
      <c r="A75" s="135"/>
      <c r="B75" s="136"/>
      <c r="C75" s="136"/>
      <c r="D75" s="137"/>
      <c r="E75" s="138"/>
      <c r="F75" s="139"/>
      <c r="G75" s="138" t="s">
        <v>178</v>
      </c>
      <c r="H75" s="140">
        <v>35093246910000</v>
      </c>
    </row>
    <row r="76" spans="1:8" ht="14.7" thickBot="1" x14ac:dyDescent="0.6">
      <c r="A76" s="141" t="s">
        <v>92</v>
      </c>
      <c r="B76" s="142"/>
      <c r="C76" s="143"/>
      <c r="D76" s="143">
        <f>SUM(D5:D75)</f>
        <v>844.04576850000012</v>
      </c>
      <c r="E76" s="144">
        <v>361.78243349999997</v>
      </c>
      <c r="F76" s="145"/>
      <c r="G76" s="146"/>
      <c r="H76" s="147"/>
    </row>
  </sheetData>
  <mergeCells count="1">
    <mergeCell ref="A2:C2"/>
  </mergeCells>
  <printOptions horizontalCentered="1"/>
  <pageMargins left="0.25" right="0.25" top="0.75" bottom="0.75" header="0.3" footer="0.3"/>
  <pageSetup paperSize="5" scale="5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tabSelected="1" workbookViewId="0">
      <selection activeCell="I1" sqref="I1:J1048576"/>
    </sheetView>
  </sheetViews>
  <sheetFormatPr defaultRowHeight="14.4" x14ac:dyDescent="0.55000000000000004"/>
  <cols>
    <col min="1" max="1" width="21" customWidth="1"/>
    <col min="2" max="2" width="12.15625" bestFit="1" customWidth="1"/>
    <col min="4" max="4" width="14.83984375" customWidth="1"/>
    <col min="5" max="5" width="37.68359375" bestFit="1" customWidth="1"/>
    <col min="6" max="6" width="43.41796875" customWidth="1"/>
    <col min="7" max="7" width="31" bestFit="1" customWidth="1"/>
    <col min="8" max="8" width="16.26171875" customWidth="1"/>
    <col min="9" max="9" width="13.89453125" style="105" customWidth="1"/>
  </cols>
  <sheetData>
    <row r="1" spans="1:10" ht="15.3" thickBot="1" x14ac:dyDescent="0.6">
      <c r="A1" s="149" t="s">
        <v>147</v>
      </c>
      <c r="B1" s="149"/>
      <c r="C1" s="149"/>
      <c r="D1" s="119"/>
      <c r="E1" s="119"/>
      <c r="F1" s="119"/>
      <c r="G1" s="119"/>
      <c r="H1" s="119"/>
    </row>
    <row r="2" spans="1:10" ht="14.7" thickBot="1" x14ac:dyDescent="0.6">
      <c r="A2" s="79" t="s">
        <v>146</v>
      </c>
      <c r="B2" s="33" t="s">
        <v>0</v>
      </c>
      <c r="C2" s="75" t="s">
        <v>55</v>
      </c>
      <c r="D2" s="39" t="s">
        <v>54</v>
      </c>
      <c r="E2" s="33" t="s">
        <v>1</v>
      </c>
      <c r="F2" s="33" t="s">
        <v>2</v>
      </c>
      <c r="G2" s="33" t="s">
        <v>3</v>
      </c>
      <c r="H2" s="106" t="s">
        <v>84</v>
      </c>
      <c r="I2" s="122"/>
      <c r="J2" s="123"/>
    </row>
    <row r="3" spans="1:10" x14ac:dyDescent="0.55000000000000004">
      <c r="A3" s="81" t="s">
        <v>138</v>
      </c>
      <c r="B3" s="4" t="s">
        <v>4</v>
      </c>
      <c r="C3" s="5" t="s">
        <v>59</v>
      </c>
      <c r="D3" s="41">
        <v>10</v>
      </c>
      <c r="E3" s="4" t="s">
        <v>5</v>
      </c>
      <c r="F3" s="4" t="s">
        <v>6</v>
      </c>
      <c r="G3" s="4" t="s">
        <v>11</v>
      </c>
      <c r="H3" s="115"/>
      <c r="I3" s="120"/>
      <c r="J3" s="121"/>
    </row>
    <row r="4" spans="1:10" x14ac:dyDescent="0.55000000000000004">
      <c r="A4" s="82" t="s">
        <v>151</v>
      </c>
      <c r="B4" s="7" t="s">
        <v>4</v>
      </c>
      <c r="C4" s="8" t="s">
        <v>59</v>
      </c>
      <c r="D4" s="42">
        <v>5</v>
      </c>
      <c r="E4" s="7" t="s">
        <v>105</v>
      </c>
      <c r="F4" s="7" t="s">
        <v>7</v>
      </c>
      <c r="G4" s="7" t="s">
        <v>11</v>
      </c>
      <c r="H4" s="107"/>
      <c r="I4" s="109"/>
      <c r="J4" s="104"/>
    </row>
    <row r="5" spans="1:10" x14ac:dyDescent="0.55000000000000004">
      <c r="A5" s="82" t="s">
        <v>139</v>
      </c>
      <c r="B5" s="7" t="s">
        <v>4</v>
      </c>
      <c r="C5" s="8" t="s">
        <v>59</v>
      </c>
      <c r="D5" s="42">
        <v>5</v>
      </c>
      <c r="E5" s="7" t="s">
        <v>94</v>
      </c>
      <c r="F5" s="10" t="s">
        <v>49</v>
      </c>
      <c r="G5" s="7" t="s">
        <v>8</v>
      </c>
      <c r="H5" s="107">
        <v>35011231840000</v>
      </c>
      <c r="I5" s="109"/>
      <c r="J5" s="104"/>
    </row>
    <row r="6" spans="1:10" x14ac:dyDescent="0.55000000000000004">
      <c r="A6" s="82" t="s">
        <v>148</v>
      </c>
      <c r="B6" s="7" t="s">
        <v>4</v>
      </c>
      <c r="C6" s="8" t="s">
        <v>59</v>
      </c>
      <c r="D6" s="42">
        <v>4.3918699999999999</v>
      </c>
      <c r="E6" s="7" t="s">
        <v>9</v>
      </c>
      <c r="F6" s="7" t="s">
        <v>10</v>
      </c>
      <c r="G6" s="7" t="s">
        <v>11</v>
      </c>
      <c r="H6" s="107"/>
      <c r="I6" s="109"/>
      <c r="J6" s="104"/>
    </row>
    <row r="7" spans="1:10" x14ac:dyDescent="0.55000000000000004">
      <c r="A7" s="82" t="s">
        <v>149</v>
      </c>
      <c r="B7" s="7" t="s">
        <v>4</v>
      </c>
      <c r="C7" s="8" t="s">
        <v>59</v>
      </c>
      <c r="D7" s="42">
        <v>10</v>
      </c>
      <c r="E7" s="7" t="s">
        <v>12</v>
      </c>
      <c r="F7" s="7" t="s">
        <v>6</v>
      </c>
      <c r="G7" s="7" t="s">
        <v>11</v>
      </c>
      <c r="H7" s="107"/>
      <c r="I7" s="109"/>
      <c r="J7" s="104"/>
    </row>
    <row r="8" spans="1:10" x14ac:dyDescent="0.55000000000000004">
      <c r="A8" s="82" t="s">
        <v>13</v>
      </c>
      <c r="B8" s="7" t="s">
        <v>4</v>
      </c>
      <c r="C8" s="8" t="s">
        <v>59</v>
      </c>
      <c r="D8" s="42">
        <v>2.5</v>
      </c>
      <c r="E8" s="7" t="s">
        <v>106</v>
      </c>
      <c r="F8" s="10" t="s">
        <v>49</v>
      </c>
      <c r="G8" s="7" t="s">
        <v>14</v>
      </c>
      <c r="H8" s="107">
        <v>35011234500000</v>
      </c>
      <c r="I8" s="109"/>
      <c r="J8" s="104"/>
    </row>
    <row r="9" spans="1:10" ht="26.4" customHeight="1" x14ac:dyDescent="0.55000000000000004">
      <c r="A9" s="82" t="s">
        <v>17</v>
      </c>
      <c r="B9" s="10" t="s">
        <v>4</v>
      </c>
      <c r="C9" s="12" t="s">
        <v>89</v>
      </c>
      <c r="D9" s="43">
        <v>2.4083749999999999</v>
      </c>
      <c r="E9" s="13" t="s">
        <v>18</v>
      </c>
      <c r="F9" s="10" t="s">
        <v>49</v>
      </c>
      <c r="G9" s="14" t="s">
        <v>73</v>
      </c>
      <c r="H9" s="108" t="s">
        <v>74</v>
      </c>
      <c r="I9" s="110"/>
      <c r="J9" s="104"/>
    </row>
    <row r="10" spans="1:10" ht="25.5" customHeight="1" x14ac:dyDescent="0.55000000000000004">
      <c r="A10" s="84" t="s">
        <v>17</v>
      </c>
      <c r="B10" s="7" t="s">
        <v>4</v>
      </c>
      <c r="C10" s="12" t="s">
        <v>89</v>
      </c>
      <c r="D10" s="42">
        <v>19.267499999999998</v>
      </c>
      <c r="E10" s="45" t="s">
        <v>18</v>
      </c>
      <c r="F10" s="10" t="s">
        <v>49</v>
      </c>
      <c r="G10" s="14" t="s">
        <v>73</v>
      </c>
      <c r="H10" s="108" t="s">
        <v>74</v>
      </c>
      <c r="I10" s="109"/>
      <c r="J10" s="104"/>
    </row>
    <row r="11" spans="1:10" x14ac:dyDescent="0.55000000000000004">
      <c r="A11" s="84" t="s">
        <v>140</v>
      </c>
      <c r="B11" s="7" t="s">
        <v>4</v>
      </c>
      <c r="C11" s="26" t="s">
        <v>59</v>
      </c>
      <c r="D11" s="42">
        <v>18.21</v>
      </c>
      <c r="E11" s="7" t="s">
        <v>112</v>
      </c>
      <c r="F11" s="7" t="s">
        <v>91</v>
      </c>
      <c r="G11" s="7" t="s">
        <v>152</v>
      </c>
      <c r="H11" s="112" t="s">
        <v>127</v>
      </c>
      <c r="I11" s="109"/>
      <c r="J11" s="104"/>
    </row>
    <row r="12" spans="1:10" x14ac:dyDescent="0.55000000000000004">
      <c r="A12" s="84" t="s">
        <v>115</v>
      </c>
      <c r="B12" s="7" t="s">
        <v>4</v>
      </c>
      <c r="C12" s="26" t="s">
        <v>59</v>
      </c>
      <c r="D12" s="42">
        <v>2</v>
      </c>
      <c r="E12" s="46" t="s">
        <v>16</v>
      </c>
      <c r="F12" s="7" t="s">
        <v>121</v>
      </c>
      <c r="G12" s="7" t="s">
        <v>11</v>
      </c>
      <c r="H12" s="116"/>
      <c r="I12" s="109"/>
      <c r="J12" s="104"/>
    </row>
    <row r="13" spans="1:10" x14ac:dyDescent="0.55000000000000004">
      <c r="A13" s="82" t="s">
        <v>20</v>
      </c>
      <c r="B13" s="10" t="s">
        <v>4</v>
      </c>
      <c r="C13" s="8" t="s">
        <v>59</v>
      </c>
      <c r="D13" s="43">
        <v>1.66665</v>
      </c>
      <c r="E13" s="10" t="s">
        <v>5</v>
      </c>
      <c r="F13" s="10" t="s">
        <v>21</v>
      </c>
      <c r="G13" s="10" t="s">
        <v>22</v>
      </c>
      <c r="H13" s="107">
        <v>35011233910000</v>
      </c>
      <c r="I13" s="109"/>
      <c r="J13" s="104"/>
    </row>
    <row r="14" spans="1:10" x14ac:dyDescent="0.55000000000000004">
      <c r="A14" s="82" t="s">
        <v>20</v>
      </c>
      <c r="B14" s="10" t="s">
        <v>4</v>
      </c>
      <c r="C14" s="8" t="s">
        <v>59</v>
      </c>
      <c r="D14" s="43">
        <v>1.66665</v>
      </c>
      <c r="E14" s="10" t="s">
        <v>5</v>
      </c>
      <c r="F14" s="10" t="s">
        <v>23</v>
      </c>
      <c r="G14" s="10" t="s">
        <v>22</v>
      </c>
      <c r="H14" s="107">
        <v>35011233910000</v>
      </c>
      <c r="I14" s="109"/>
      <c r="J14" s="104"/>
    </row>
    <row r="15" spans="1:10" x14ac:dyDescent="0.55000000000000004">
      <c r="A15" s="82" t="s">
        <v>20</v>
      </c>
      <c r="B15" s="10" t="s">
        <v>4</v>
      </c>
      <c r="C15" s="8" t="s">
        <v>59</v>
      </c>
      <c r="D15" s="43">
        <v>1.1111</v>
      </c>
      <c r="E15" s="10" t="s">
        <v>5</v>
      </c>
      <c r="F15" s="10" t="s">
        <v>24</v>
      </c>
      <c r="G15" s="10" t="s">
        <v>22</v>
      </c>
      <c r="H15" s="107">
        <v>35011233910000</v>
      </c>
      <c r="I15" s="109"/>
      <c r="J15" s="104"/>
    </row>
    <row r="16" spans="1:10" x14ac:dyDescent="0.55000000000000004">
      <c r="A16" s="82" t="s">
        <v>20</v>
      </c>
      <c r="B16" s="10" t="s">
        <v>4</v>
      </c>
      <c r="C16" s="8" t="s">
        <v>59</v>
      </c>
      <c r="D16" s="43">
        <v>1.1111</v>
      </c>
      <c r="E16" s="10" t="s">
        <v>5</v>
      </c>
      <c r="F16" s="10" t="s">
        <v>25</v>
      </c>
      <c r="G16" s="10" t="s">
        <v>22</v>
      </c>
      <c r="H16" s="107">
        <v>35011233910000</v>
      </c>
      <c r="I16" s="109"/>
      <c r="J16" s="104"/>
    </row>
    <row r="17" spans="1:10" x14ac:dyDescent="0.55000000000000004">
      <c r="A17" s="83" t="s">
        <v>20</v>
      </c>
      <c r="B17" s="10" t="s">
        <v>4</v>
      </c>
      <c r="C17" s="8" t="s">
        <v>59</v>
      </c>
      <c r="D17" s="44">
        <v>25.454499999999999</v>
      </c>
      <c r="E17" s="10" t="s">
        <v>107</v>
      </c>
      <c r="F17" s="10" t="s">
        <v>49</v>
      </c>
      <c r="G17" s="10" t="s">
        <v>22</v>
      </c>
      <c r="H17" s="107">
        <v>35011233910000</v>
      </c>
      <c r="I17" s="109"/>
      <c r="J17" s="104"/>
    </row>
    <row r="18" spans="1:10" x14ac:dyDescent="0.55000000000000004">
      <c r="A18" s="82" t="s">
        <v>20</v>
      </c>
      <c r="B18" s="10" t="s">
        <v>4</v>
      </c>
      <c r="C18" s="8" t="s">
        <v>59</v>
      </c>
      <c r="D18" s="43">
        <v>3.6993749999999999</v>
      </c>
      <c r="E18" s="10" t="s">
        <v>16</v>
      </c>
      <c r="F18" s="10" t="s">
        <v>114</v>
      </c>
      <c r="G18" s="10" t="s">
        <v>22</v>
      </c>
      <c r="H18" s="107">
        <v>35011233910000</v>
      </c>
      <c r="I18" s="109"/>
      <c r="J18" s="104"/>
    </row>
    <row r="19" spans="1:10" x14ac:dyDescent="0.55000000000000004">
      <c r="A19" s="82" t="s">
        <v>26</v>
      </c>
      <c r="B19" s="10" t="s">
        <v>4</v>
      </c>
      <c r="C19" s="8" t="s">
        <v>59</v>
      </c>
      <c r="D19" s="43">
        <v>6.5036500000000004</v>
      </c>
      <c r="E19" s="10" t="s">
        <v>27</v>
      </c>
      <c r="F19" s="10" t="s">
        <v>28</v>
      </c>
      <c r="G19" s="10" t="s">
        <v>29</v>
      </c>
      <c r="H19" s="107">
        <v>35011222070000</v>
      </c>
      <c r="I19" s="109"/>
      <c r="J19" s="104"/>
    </row>
    <row r="20" spans="1:10" x14ac:dyDescent="0.55000000000000004">
      <c r="A20" s="82" t="s">
        <v>26</v>
      </c>
      <c r="B20" s="10" t="s">
        <v>4</v>
      </c>
      <c r="C20" s="8" t="s">
        <v>59</v>
      </c>
      <c r="D20" s="43">
        <v>6.5036500000000004</v>
      </c>
      <c r="E20" s="10" t="s">
        <v>27</v>
      </c>
      <c r="F20" s="10" t="s">
        <v>28</v>
      </c>
      <c r="G20" s="10" t="s">
        <v>29</v>
      </c>
      <c r="H20" s="107">
        <v>35011222070000</v>
      </c>
      <c r="I20" s="109"/>
      <c r="J20" s="104"/>
    </row>
    <row r="21" spans="1:10" x14ac:dyDescent="0.55000000000000004">
      <c r="A21" s="82" t="s">
        <v>26</v>
      </c>
      <c r="B21" s="10" t="s">
        <v>4</v>
      </c>
      <c r="C21" s="8" t="s">
        <v>59</v>
      </c>
      <c r="D21" s="43">
        <v>4.8777499999999998</v>
      </c>
      <c r="E21" s="10" t="s">
        <v>27</v>
      </c>
      <c r="F21" s="10" t="s">
        <v>28</v>
      </c>
      <c r="G21" s="10" t="s">
        <v>29</v>
      </c>
      <c r="H21" s="107">
        <v>35011222070000</v>
      </c>
      <c r="I21" s="109"/>
      <c r="J21" s="104"/>
    </row>
    <row r="22" spans="1:10" x14ac:dyDescent="0.55000000000000004">
      <c r="A22" s="82" t="s">
        <v>26</v>
      </c>
      <c r="B22" s="10" t="s">
        <v>4</v>
      </c>
      <c r="C22" s="8" t="s">
        <v>59</v>
      </c>
      <c r="D22" s="43">
        <v>9.6674500000000005</v>
      </c>
      <c r="E22" s="10" t="s">
        <v>27</v>
      </c>
      <c r="F22" s="10" t="s">
        <v>28</v>
      </c>
      <c r="G22" s="10" t="s">
        <v>29</v>
      </c>
      <c r="H22" s="107">
        <v>35011222070000</v>
      </c>
      <c r="I22" s="109"/>
      <c r="J22" s="104"/>
    </row>
    <row r="23" spans="1:10" x14ac:dyDescent="0.55000000000000004">
      <c r="A23" s="82" t="s">
        <v>26</v>
      </c>
      <c r="B23" s="10" t="s">
        <v>4</v>
      </c>
      <c r="C23" s="8" t="s">
        <v>59</v>
      </c>
      <c r="D23" s="43">
        <v>4.8777499999999998</v>
      </c>
      <c r="E23" s="10" t="s">
        <v>27</v>
      </c>
      <c r="F23" s="10" t="s">
        <v>28</v>
      </c>
      <c r="G23" s="10" t="s">
        <v>29</v>
      </c>
      <c r="H23" s="107">
        <v>35011222070000</v>
      </c>
      <c r="I23" s="109"/>
      <c r="J23" s="104"/>
    </row>
    <row r="24" spans="1:10" x14ac:dyDescent="0.55000000000000004">
      <c r="A24" s="82" t="s">
        <v>30</v>
      </c>
      <c r="B24" s="10" t="s">
        <v>4</v>
      </c>
      <c r="C24" s="8" t="s">
        <v>59</v>
      </c>
      <c r="D24" s="43">
        <v>5.3333500000000003</v>
      </c>
      <c r="E24" s="10" t="s">
        <v>108</v>
      </c>
      <c r="F24" s="10" t="s">
        <v>75</v>
      </c>
      <c r="G24" s="10" t="s">
        <v>76</v>
      </c>
      <c r="H24" s="107">
        <v>35011219570000</v>
      </c>
      <c r="I24" s="109"/>
      <c r="J24" s="104"/>
    </row>
    <row r="25" spans="1:10" x14ac:dyDescent="0.55000000000000004">
      <c r="A25" s="82" t="s">
        <v>30</v>
      </c>
      <c r="B25" s="10" t="s">
        <v>4</v>
      </c>
      <c r="C25" s="8" t="s">
        <v>59</v>
      </c>
      <c r="D25" s="43">
        <v>21.333349999999999</v>
      </c>
      <c r="E25" s="10" t="s">
        <v>98</v>
      </c>
      <c r="F25" s="10" t="s">
        <v>75</v>
      </c>
      <c r="G25" s="10" t="s">
        <v>76</v>
      </c>
      <c r="H25" s="107">
        <v>35011219570000</v>
      </c>
      <c r="I25" s="109"/>
      <c r="J25" s="104"/>
    </row>
    <row r="26" spans="1:10" x14ac:dyDescent="0.55000000000000004">
      <c r="A26" s="82" t="s">
        <v>31</v>
      </c>
      <c r="B26" s="10" t="s">
        <v>4</v>
      </c>
      <c r="C26" s="8" t="s">
        <v>59</v>
      </c>
      <c r="D26" s="43">
        <v>10.666650000000001</v>
      </c>
      <c r="E26" s="10" t="s">
        <v>5</v>
      </c>
      <c r="F26" s="10" t="s">
        <v>49</v>
      </c>
      <c r="G26" s="10" t="s">
        <v>77</v>
      </c>
      <c r="H26" s="107">
        <v>35011222340000</v>
      </c>
      <c r="I26" s="109"/>
      <c r="J26" s="104"/>
    </row>
    <row r="27" spans="1:10" x14ac:dyDescent="0.55000000000000004">
      <c r="A27" s="82" t="s">
        <v>32</v>
      </c>
      <c r="B27" s="10" t="s">
        <v>4</v>
      </c>
      <c r="C27" s="8" t="s">
        <v>59</v>
      </c>
      <c r="D27" s="43">
        <v>10.866664999999999</v>
      </c>
      <c r="E27" s="10" t="s">
        <v>109</v>
      </c>
      <c r="F27" s="10" t="s">
        <v>75</v>
      </c>
      <c r="G27" s="10" t="s">
        <v>78</v>
      </c>
      <c r="H27" s="107">
        <v>35011232460000</v>
      </c>
      <c r="I27" s="109"/>
      <c r="J27" s="104"/>
    </row>
    <row r="28" spans="1:10" x14ac:dyDescent="0.55000000000000004">
      <c r="A28" s="82" t="s">
        <v>33</v>
      </c>
      <c r="B28" s="10" t="s">
        <v>4</v>
      </c>
      <c r="C28" s="8" t="s">
        <v>59</v>
      </c>
      <c r="D28" s="43">
        <v>2</v>
      </c>
      <c r="E28" s="10" t="s">
        <v>110</v>
      </c>
      <c r="F28" s="10" t="s">
        <v>49</v>
      </c>
      <c r="G28" s="10" t="s">
        <v>79</v>
      </c>
      <c r="H28" s="107">
        <v>35011228180000</v>
      </c>
      <c r="I28" s="109"/>
      <c r="J28" s="104"/>
    </row>
    <row r="29" spans="1:10" x14ac:dyDescent="0.55000000000000004">
      <c r="A29" s="82" t="s">
        <v>141</v>
      </c>
      <c r="B29" s="10" t="s">
        <v>4</v>
      </c>
      <c r="C29" s="8" t="s">
        <v>59</v>
      </c>
      <c r="D29" s="43">
        <v>10.666650000000001</v>
      </c>
      <c r="E29" s="10" t="s">
        <v>16</v>
      </c>
      <c r="F29" s="10" t="s">
        <v>75</v>
      </c>
      <c r="G29" s="10" t="s">
        <v>80</v>
      </c>
      <c r="H29" s="107">
        <v>35011227320000</v>
      </c>
      <c r="I29" s="109"/>
      <c r="J29" s="104"/>
    </row>
    <row r="30" spans="1:10" x14ac:dyDescent="0.55000000000000004">
      <c r="A30" s="82" t="s">
        <v>34</v>
      </c>
      <c r="B30" s="10" t="s">
        <v>4</v>
      </c>
      <c r="C30" s="8" t="s">
        <v>59</v>
      </c>
      <c r="D30" s="43">
        <v>11.6655</v>
      </c>
      <c r="E30" s="10" t="s">
        <v>111</v>
      </c>
      <c r="F30" s="10" t="s">
        <v>81</v>
      </c>
      <c r="G30" s="10" t="s">
        <v>82</v>
      </c>
      <c r="H30" s="107">
        <v>35011222560000</v>
      </c>
      <c r="I30" s="109"/>
      <c r="J30" s="104"/>
    </row>
    <row r="31" spans="1:10" x14ac:dyDescent="0.55000000000000004">
      <c r="A31" s="82" t="s">
        <v>142</v>
      </c>
      <c r="B31" s="10" t="s">
        <v>4</v>
      </c>
      <c r="C31" s="8" t="s">
        <v>59</v>
      </c>
      <c r="D31" s="43">
        <v>40</v>
      </c>
      <c r="E31" s="10" t="s">
        <v>35</v>
      </c>
      <c r="F31" s="10" t="s">
        <v>36</v>
      </c>
      <c r="G31" s="10" t="s">
        <v>11</v>
      </c>
      <c r="H31" s="107"/>
      <c r="I31" s="109"/>
      <c r="J31" s="104"/>
    </row>
    <row r="32" spans="1:10" x14ac:dyDescent="0.55000000000000004">
      <c r="A32" s="85" t="s">
        <v>92</v>
      </c>
      <c r="B32" s="16"/>
      <c r="C32" s="17"/>
      <c r="D32" s="69"/>
      <c r="E32" s="78">
        <v>258.44953499999997</v>
      </c>
      <c r="F32" s="16"/>
      <c r="G32" s="16"/>
      <c r="H32" s="113"/>
      <c r="I32" s="114"/>
      <c r="J32" s="118"/>
    </row>
    <row r="33" spans="1:9" ht="14.7" thickBot="1" x14ac:dyDescent="0.6">
      <c r="A33" s="80"/>
      <c r="B33" s="4"/>
      <c r="C33" s="5"/>
      <c r="D33" s="40"/>
      <c r="E33" s="30"/>
      <c r="F33" s="4"/>
      <c r="G33" s="7"/>
      <c r="H33" s="117"/>
      <c r="I33" s="109"/>
    </row>
    <row r="34" spans="1:9" ht="15.9" thickBot="1" x14ac:dyDescent="0.65">
      <c r="A34" s="48" t="s">
        <v>86</v>
      </c>
      <c r="B34" s="49"/>
      <c r="C34" s="49"/>
      <c r="D34" s="50">
        <f>SUM(D2:D33)</f>
        <v>258.44953499999997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B1" workbookViewId="0">
      <selection activeCell="E5" sqref="E5"/>
    </sheetView>
  </sheetViews>
  <sheetFormatPr defaultRowHeight="14.4" x14ac:dyDescent="0.55000000000000004"/>
  <cols>
    <col min="1" max="1" width="21" customWidth="1"/>
    <col min="2" max="2" width="12.15625" bestFit="1" customWidth="1"/>
    <col min="4" max="4" width="14.83984375" customWidth="1"/>
    <col min="5" max="5" width="37.68359375" bestFit="1" customWidth="1"/>
    <col min="6" max="6" width="43.41796875" customWidth="1"/>
    <col min="7" max="7" width="31" bestFit="1" customWidth="1"/>
    <col min="8" max="8" width="16.26171875" customWidth="1"/>
  </cols>
  <sheetData>
    <row r="1" spans="1:8" ht="14.7" thickBot="1" x14ac:dyDescent="0.6">
      <c r="A1" s="32" t="s">
        <v>56</v>
      </c>
      <c r="B1" s="33" t="s">
        <v>0</v>
      </c>
      <c r="C1" s="34" t="s">
        <v>55</v>
      </c>
      <c r="D1" s="39" t="s">
        <v>54</v>
      </c>
      <c r="E1" s="33" t="s">
        <v>1</v>
      </c>
      <c r="F1" s="33" t="s">
        <v>2</v>
      </c>
      <c r="G1" s="33" t="s">
        <v>3</v>
      </c>
      <c r="H1" s="35" t="s">
        <v>84</v>
      </c>
    </row>
    <row r="2" spans="1:8" x14ac:dyDescent="0.55000000000000004">
      <c r="A2" s="93" t="s">
        <v>87</v>
      </c>
      <c r="B2" s="10" t="s">
        <v>85</v>
      </c>
      <c r="C2" s="24" t="s">
        <v>59</v>
      </c>
      <c r="D2" s="66">
        <v>10</v>
      </c>
      <c r="E2" s="10" t="s">
        <v>88</v>
      </c>
      <c r="F2" s="10" t="s">
        <v>19</v>
      </c>
      <c r="G2" s="10" t="s">
        <v>11</v>
      </c>
      <c r="H2" s="9"/>
    </row>
    <row r="3" spans="1:8" x14ac:dyDescent="0.55000000000000004">
      <c r="A3" s="93" t="s">
        <v>160</v>
      </c>
      <c r="B3" s="10" t="s">
        <v>85</v>
      </c>
      <c r="C3" s="24" t="s">
        <v>59</v>
      </c>
      <c r="D3" s="66">
        <v>8.7777999999999992</v>
      </c>
      <c r="E3" s="10" t="s">
        <v>161</v>
      </c>
      <c r="F3" s="7" t="s">
        <v>162</v>
      </c>
      <c r="G3" s="10" t="s">
        <v>165</v>
      </c>
      <c r="H3" s="9">
        <v>3501725550</v>
      </c>
    </row>
    <row r="4" spans="1:8" x14ac:dyDescent="0.55000000000000004">
      <c r="A4" s="85" t="s">
        <v>92</v>
      </c>
      <c r="B4" s="16"/>
      <c r="C4" s="17"/>
      <c r="D4" s="69"/>
      <c r="E4" s="63">
        <v>18.777799999999999</v>
      </c>
      <c r="F4" s="16"/>
      <c r="G4" s="16"/>
      <c r="H4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topLeftCell="B1" workbookViewId="0">
      <selection activeCell="I8" sqref="I8"/>
    </sheetView>
  </sheetViews>
  <sheetFormatPr defaultRowHeight="14.4" x14ac:dyDescent="0.55000000000000004"/>
  <cols>
    <col min="1" max="1" width="24.83984375" customWidth="1"/>
    <col min="2" max="2" width="12.15625" bestFit="1" customWidth="1"/>
    <col min="3" max="3" width="7.41796875" customWidth="1"/>
    <col min="4" max="4" width="14.83984375" customWidth="1"/>
    <col min="5" max="5" width="37.68359375" bestFit="1" customWidth="1"/>
    <col min="6" max="6" width="36.83984375" customWidth="1"/>
    <col min="7" max="7" width="31" bestFit="1" customWidth="1"/>
    <col min="8" max="8" width="16.26171875" customWidth="1"/>
  </cols>
  <sheetData>
    <row r="1" spans="1:8" s="51" customFormat="1" ht="14.7" thickBot="1" x14ac:dyDescent="0.6">
      <c r="A1" s="52" t="s">
        <v>56</v>
      </c>
      <c r="B1" s="53" t="s">
        <v>0</v>
      </c>
      <c r="C1" s="54" t="s">
        <v>55</v>
      </c>
      <c r="D1" s="55" t="s">
        <v>54</v>
      </c>
      <c r="E1" s="53" t="s">
        <v>1</v>
      </c>
      <c r="F1" s="53" t="s">
        <v>2</v>
      </c>
      <c r="G1" s="33" t="s">
        <v>3</v>
      </c>
      <c r="H1" s="106" t="s">
        <v>84</v>
      </c>
    </row>
    <row r="2" spans="1:8" x14ac:dyDescent="0.55000000000000004">
      <c r="A2" s="124" t="s">
        <v>119</v>
      </c>
      <c r="B2" s="4" t="s">
        <v>39</v>
      </c>
      <c r="C2" s="125" t="s">
        <v>59</v>
      </c>
      <c r="D2" s="126">
        <v>20</v>
      </c>
      <c r="E2" s="4" t="s">
        <v>40</v>
      </c>
      <c r="F2" s="4" t="s">
        <v>49</v>
      </c>
      <c r="G2" s="4" t="s">
        <v>132</v>
      </c>
      <c r="H2" s="115">
        <v>35043231630000</v>
      </c>
    </row>
    <row r="3" spans="1:8" ht="15.3" x14ac:dyDescent="0.55000000000000004">
      <c r="A3" s="84" t="s">
        <v>122</v>
      </c>
      <c r="B3" s="7" t="s">
        <v>39</v>
      </c>
      <c r="C3" s="26" t="s">
        <v>59</v>
      </c>
      <c r="D3" s="65">
        <v>40</v>
      </c>
      <c r="E3" s="56" t="s">
        <v>123</v>
      </c>
      <c r="F3" s="7" t="s">
        <v>49</v>
      </c>
      <c r="G3" s="7" t="s">
        <v>150</v>
      </c>
      <c r="H3" s="107">
        <v>35043223700000</v>
      </c>
    </row>
    <row r="4" spans="1:8" x14ac:dyDescent="0.55000000000000004">
      <c r="A4" s="84" t="s">
        <v>154</v>
      </c>
      <c r="B4" s="7" t="s">
        <v>39</v>
      </c>
      <c r="C4" s="26" t="s">
        <v>59</v>
      </c>
      <c r="D4" s="65">
        <v>2.40625</v>
      </c>
      <c r="E4" s="7" t="s">
        <v>15</v>
      </c>
      <c r="F4" s="7" t="s">
        <v>113</v>
      </c>
      <c r="G4" s="7"/>
      <c r="H4" s="107"/>
    </row>
    <row r="5" spans="1:8" x14ac:dyDescent="0.55000000000000004">
      <c r="A5" s="84" t="s">
        <v>99</v>
      </c>
      <c r="B5" s="7" t="s">
        <v>39</v>
      </c>
      <c r="C5" s="26" t="s">
        <v>59</v>
      </c>
      <c r="D5" s="65">
        <v>10</v>
      </c>
      <c r="E5" s="7" t="s">
        <v>40</v>
      </c>
      <c r="F5" s="57" t="s">
        <v>120</v>
      </c>
      <c r="G5" s="7"/>
      <c r="H5" s="107"/>
    </row>
    <row r="6" spans="1:8" x14ac:dyDescent="0.55000000000000004">
      <c r="A6" s="84" t="s">
        <v>101</v>
      </c>
      <c r="B6" s="7" t="s">
        <v>39</v>
      </c>
      <c r="C6" s="26" t="s">
        <v>59</v>
      </c>
      <c r="D6" s="65">
        <v>2.3330000000000002</v>
      </c>
      <c r="E6" s="58" t="s">
        <v>102</v>
      </c>
      <c r="F6" s="7" t="s">
        <v>49</v>
      </c>
      <c r="G6" s="7" t="s">
        <v>133</v>
      </c>
      <c r="H6" s="111">
        <v>35043232370000</v>
      </c>
    </row>
    <row r="7" spans="1:8" x14ac:dyDescent="0.55000000000000004">
      <c r="A7" s="84" t="s">
        <v>103</v>
      </c>
      <c r="B7" s="7" t="s">
        <v>39</v>
      </c>
      <c r="C7" s="26" t="s">
        <v>59</v>
      </c>
      <c r="D7" s="65">
        <v>60</v>
      </c>
      <c r="E7" s="59" t="s">
        <v>104</v>
      </c>
      <c r="F7" s="7" t="s">
        <v>113</v>
      </c>
      <c r="G7" s="7" t="s">
        <v>11</v>
      </c>
      <c r="H7" s="111"/>
    </row>
    <row r="8" spans="1:8" x14ac:dyDescent="0.55000000000000004">
      <c r="A8" s="86" t="s">
        <v>116</v>
      </c>
      <c r="B8" s="7" t="s">
        <v>39</v>
      </c>
      <c r="C8" s="26" t="s">
        <v>59</v>
      </c>
      <c r="D8" s="71">
        <v>0.9375</v>
      </c>
      <c r="E8" s="7" t="s">
        <v>5</v>
      </c>
      <c r="F8" s="7" t="s">
        <v>49</v>
      </c>
      <c r="G8" s="7" t="s">
        <v>134</v>
      </c>
      <c r="H8" s="112">
        <v>35043211270000</v>
      </c>
    </row>
    <row r="9" spans="1:8" x14ac:dyDescent="0.55000000000000004">
      <c r="A9" s="84" t="s">
        <v>156</v>
      </c>
      <c r="B9" s="7" t="s">
        <v>39</v>
      </c>
      <c r="C9" s="26" t="s">
        <v>59</v>
      </c>
      <c r="D9" s="65">
        <v>5.7914000000000003</v>
      </c>
      <c r="E9" s="7" t="s">
        <v>16</v>
      </c>
      <c r="F9" s="7" t="s">
        <v>49</v>
      </c>
      <c r="G9" s="7" t="s">
        <v>100</v>
      </c>
      <c r="H9" s="112">
        <v>35043231690000</v>
      </c>
    </row>
    <row r="10" spans="1:8" x14ac:dyDescent="0.55000000000000004">
      <c r="A10" s="86" t="s">
        <v>117</v>
      </c>
      <c r="B10" s="7" t="s">
        <v>39</v>
      </c>
      <c r="C10" s="26" t="s">
        <v>59</v>
      </c>
      <c r="D10" s="71">
        <v>2.75</v>
      </c>
      <c r="E10" s="7" t="s">
        <v>118</v>
      </c>
      <c r="F10" s="7" t="s">
        <v>49</v>
      </c>
      <c r="G10" s="7" t="s">
        <v>135</v>
      </c>
      <c r="H10" s="112">
        <v>35043232010000</v>
      </c>
    </row>
    <row r="11" spans="1:8" x14ac:dyDescent="0.55000000000000004">
      <c r="A11" s="86" t="s">
        <v>157</v>
      </c>
      <c r="B11" s="7" t="s">
        <v>39</v>
      </c>
      <c r="C11" s="26" t="s">
        <v>59</v>
      </c>
      <c r="D11" s="71">
        <v>2.625</v>
      </c>
      <c r="E11" s="38" t="s">
        <v>137</v>
      </c>
      <c r="F11" s="7" t="s">
        <v>49</v>
      </c>
      <c r="G11" s="7" t="s">
        <v>136</v>
      </c>
      <c r="H11" s="112">
        <v>35043231960100</v>
      </c>
    </row>
    <row r="12" spans="1:8" x14ac:dyDescent="0.55000000000000004">
      <c r="A12" s="87" t="s">
        <v>130</v>
      </c>
      <c r="B12" s="7" t="s">
        <v>39</v>
      </c>
      <c r="C12" s="26" t="s">
        <v>59</v>
      </c>
      <c r="D12" s="71">
        <v>9.9849999999999994</v>
      </c>
      <c r="E12" s="60" t="s">
        <v>83</v>
      </c>
      <c r="F12" s="7" t="s">
        <v>49</v>
      </c>
      <c r="G12" s="61" t="s">
        <v>131</v>
      </c>
      <c r="H12" s="107">
        <v>35043209200001</v>
      </c>
    </row>
    <row r="13" spans="1:8" x14ac:dyDescent="0.55000000000000004">
      <c r="A13" s="84" t="s">
        <v>93</v>
      </c>
      <c r="B13" s="7" t="s">
        <v>39</v>
      </c>
      <c r="C13" s="26" t="s">
        <v>59</v>
      </c>
      <c r="D13" s="65">
        <v>5</v>
      </c>
      <c r="E13" s="7" t="s">
        <v>95</v>
      </c>
      <c r="F13" s="7" t="s">
        <v>49</v>
      </c>
      <c r="G13" s="61" t="s">
        <v>97</v>
      </c>
      <c r="H13" s="107">
        <v>35043230320000</v>
      </c>
    </row>
    <row r="14" spans="1:8" x14ac:dyDescent="0.55000000000000004">
      <c r="A14" s="83" t="s">
        <v>158</v>
      </c>
      <c r="B14" s="10" t="s">
        <v>39</v>
      </c>
      <c r="C14" s="8" t="s">
        <v>59</v>
      </c>
      <c r="D14" s="68">
        <v>3.75</v>
      </c>
      <c r="E14" s="11" t="s">
        <v>83</v>
      </c>
      <c r="F14" s="10" t="s">
        <v>49</v>
      </c>
      <c r="G14" s="29" t="s">
        <v>96</v>
      </c>
      <c r="H14" s="107">
        <v>35043219500000</v>
      </c>
    </row>
    <row r="15" spans="1:8" x14ac:dyDescent="0.55000000000000004">
      <c r="A15" s="87" t="s">
        <v>124</v>
      </c>
      <c r="B15" s="10" t="s">
        <v>39</v>
      </c>
      <c r="C15" s="8" t="s">
        <v>59</v>
      </c>
      <c r="D15" s="68">
        <v>4.4000000000000004</v>
      </c>
      <c r="E15" s="11" t="s">
        <v>125</v>
      </c>
      <c r="F15" s="10" t="s">
        <v>126</v>
      </c>
      <c r="G15" s="10" t="s">
        <v>11</v>
      </c>
      <c r="H15" s="107"/>
    </row>
    <row r="16" spans="1:8" x14ac:dyDescent="0.55000000000000004">
      <c r="A16" s="82" t="s">
        <v>159</v>
      </c>
      <c r="B16" s="10" t="s">
        <v>39</v>
      </c>
      <c r="C16" s="8" t="s">
        <v>59</v>
      </c>
      <c r="D16" s="66">
        <v>20</v>
      </c>
      <c r="E16" s="10" t="s">
        <v>41</v>
      </c>
      <c r="F16" s="10" t="s">
        <v>42</v>
      </c>
      <c r="G16" s="10" t="s">
        <v>11</v>
      </c>
      <c r="H16" s="107"/>
    </row>
    <row r="17" spans="1:8" x14ac:dyDescent="0.55000000000000004">
      <c r="A17" s="82" t="s">
        <v>43</v>
      </c>
      <c r="B17" s="10" t="s">
        <v>39</v>
      </c>
      <c r="C17" s="8" t="s">
        <v>59</v>
      </c>
      <c r="D17" s="66">
        <v>3.8912499999999999</v>
      </c>
      <c r="E17" s="10" t="s">
        <v>44</v>
      </c>
      <c r="F17" s="10" t="s">
        <v>45</v>
      </c>
      <c r="G17" s="10" t="s">
        <v>46</v>
      </c>
      <c r="H17" s="107">
        <v>35043233420000</v>
      </c>
    </row>
    <row r="18" spans="1:8" x14ac:dyDescent="0.55000000000000004">
      <c r="A18" s="82" t="s">
        <v>47</v>
      </c>
      <c r="B18" s="10" t="s">
        <v>39</v>
      </c>
      <c r="C18" s="8" t="s">
        <v>59</v>
      </c>
      <c r="D18" s="66">
        <v>1.3332999999999999</v>
      </c>
      <c r="E18" s="10" t="s">
        <v>48</v>
      </c>
      <c r="F18" s="10" t="s">
        <v>49</v>
      </c>
      <c r="G18" s="10" t="s">
        <v>50</v>
      </c>
      <c r="H18" s="107">
        <v>35043231570000</v>
      </c>
    </row>
    <row r="19" spans="1:8" x14ac:dyDescent="0.55000000000000004">
      <c r="A19" s="82" t="s">
        <v>51</v>
      </c>
      <c r="B19" s="10" t="s">
        <v>39</v>
      </c>
      <c r="C19" s="8" t="s">
        <v>59</v>
      </c>
      <c r="D19" s="66">
        <v>5.3333000000000004</v>
      </c>
      <c r="E19" s="10" t="s">
        <v>52</v>
      </c>
      <c r="F19" s="10" t="s">
        <v>49</v>
      </c>
      <c r="G19" s="10" t="s">
        <v>53</v>
      </c>
      <c r="H19" s="107">
        <v>35043231810000</v>
      </c>
    </row>
    <row r="20" spans="1:8" x14ac:dyDescent="0.55000000000000004">
      <c r="A20" s="82" t="s">
        <v>51</v>
      </c>
      <c r="B20" s="10" t="s">
        <v>39</v>
      </c>
      <c r="C20" s="8" t="s">
        <v>59</v>
      </c>
      <c r="D20" s="67">
        <v>2</v>
      </c>
      <c r="E20" s="28" t="s">
        <v>90</v>
      </c>
      <c r="F20" s="10" t="s">
        <v>49</v>
      </c>
      <c r="G20" s="10" t="s">
        <v>53</v>
      </c>
      <c r="H20" s="107">
        <v>35043231810000</v>
      </c>
    </row>
    <row r="21" spans="1:8" x14ac:dyDescent="0.55000000000000004">
      <c r="A21" s="82"/>
      <c r="B21" s="19"/>
      <c r="C21" s="8"/>
      <c r="D21" s="70"/>
      <c r="E21" s="36"/>
      <c r="F21" s="19"/>
      <c r="G21" s="10"/>
      <c r="H21" s="111"/>
    </row>
    <row r="22" spans="1:8" x14ac:dyDescent="0.55000000000000004">
      <c r="A22" s="85" t="s">
        <v>92</v>
      </c>
      <c r="B22" s="20"/>
      <c r="C22" s="76"/>
      <c r="D22" s="62"/>
      <c r="E22" s="17">
        <v>202.536</v>
      </c>
      <c r="F22" s="21"/>
      <c r="G22" s="22"/>
      <c r="H22" s="113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topLeftCell="C1" workbookViewId="0">
      <selection activeCell="E18" sqref="E18"/>
    </sheetView>
  </sheetViews>
  <sheetFormatPr defaultRowHeight="14.4" x14ac:dyDescent="0.55000000000000004"/>
  <cols>
    <col min="1" max="1" width="21" customWidth="1"/>
    <col min="2" max="2" width="12.15625" bestFit="1" customWidth="1"/>
    <col min="4" max="4" width="14.83984375" customWidth="1"/>
    <col min="5" max="5" width="37.68359375" bestFit="1" customWidth="1"/>
    <col min="6" max="6" width="43.41796875" customWidth="1"/>
    <col min="7" max="7" width="31" bestFit="1" customWidth="1"/>
    <col min="8" max="8" width="16.26171875" customWidth="1"/>
    <col min="9" max="9" width="6.20703125" customWidth="1"/>
    <col min="10" max="10" width="13.05078125" customWidth="1"/>
  </cols>
  <sheetData>
    <row r="1" spans="1:8" ht="14.7" thickBot="1" x14ac:dyDescent="0.6">
      <c r="A1" s="32" t="s">
        <v>56</v>
      </c>
      <c r="B1" s="33" t="s">
        <v>0</v>
      </c>
      <c r="C1" s="34" t="s">
        <v>55</v>
      </c>
      <c r="D1" s="39" t="s">
        <v>54</v>
      </c>
      <c r="E1" s="33" t="s">
        <v>1</v>
      </c>
      <c r="F1" s="33" t="s">
        <v>2</v>
      </c>
      <c r="G1" s="33" t="s">
        <v>3</v>
      </c>
      <c r="H1" s="106" t="s">
        <v>84</v>
      </c>
    </row>
    <row r="2" spans="1:8" x14ac:dyDescent="0.55000000000000004">
      <c r="A2" s="127" t="s">
        <v>57</v>
      </c>
      <c r="B2" s="128" t="s">
        <v>58</v>
      </c>
      <c r="C2" s="128" t="s">
        <v>59</v>
      </c>
      <c r="D2" s="129">
        <v>16</v>
      </c>
      <c r="E2" s="130" t="s">
        <v>40</v>
      </c>
      <c r="F2" s="131" t="s">
        <v>153</v>
      </c>
      <c r="G2" s="132" t="s">
        <v>71</v>
      </c>
      <c r="H2" s="133">
        <v>35093234110000</v>
      </c>
    </row>
    <row r="3" spans="1:8" ht="15" customHeight="1" x14ac:dyDescent="0.55000000000000004">
      <c r="A3" s="134" t="s">
        <v>61</v>
      </c>
      <c r="B3" s="24" t="s">
        <v>58</v>
      </c>
      <c r="C3" s="24" t="s">
        <v>59</v>
      </c>
      <c r="D3" s="72">
        <v>60</v>
      </c>
      <c r="E3" s="25" t="s">
        <v>62</v>
      </c>
      <c r="F3" s="103" t="s">
        <v>63</v>
      </c>
      <c r="G3" s="102" t="s">
        <v>166</v>
      </c>
      <c r="H3" s="15">
        <v>35093218570000</v>
      </c>
    </row>
    <row r="4" spans="1:8" x14ac:dyDescent="0.55000000000000004">
      <c r="A4" s="134"/>
      <c r="B4" s="24"/>
      <c r="C4" s="24"/>
      <c r="D4" s="72"/>
      <c r="E4" s="25"/>
      <c r="F4" s="103"/>
      <c r="G4" s="102" t="s">
        <v>167</v>
      </c>
      <c r="H4" s="15">
        <v>35093249930000</v>
      </c>
    </row>
    <row r="5" spans="1:8" ht="36.9" x14ac:dyDescent="0.55000000000000004">
      <c r="A5" s="134" t="s">
        <v>64</v>
      </c>
      <c r="B5" s="24" t="s">
        <v>58</v>
      </c>
      <c r="C5" s="24" t="s">
        <v>59</v>
      </c>
      <c r="D5" s="72">
        <v>175</v>
      </c>
      <c r="E5" s="25" t="s">
        <v>65</v>
      </c>
      <c r="F5" s="103" t="s">
        <v>60</v>
      </c>
      <c r="G5" s="102" t="s">
        <v>72</v>
      </c>
      <c r="H5" s="23">
        <v>35093243800000</v>
      </c>
    </row>
    <row r="6" spans="1:8" x14ac:dyDescent="0.55000000000000004">
      <c r="A6" s="134" t="s">
        <v>64</v>
      </c>
      <c r="B6" s="24" t="s">
        <v>58</v>
      </c>
      <c r="C6" s="24" t="s">
        <v>59</v>
      </c>
      <c r="D6" s="72">
        <v>0.3333335</v>
      </c>
      <c r="E6" s="25" t="s">
        <v>66</v>
      </c>
      <c r="F6" s="10" t="s">
        <v>49</v>
      </c>
      <c r="G6" s="102" t="s">
        <v>72</v>
      </c>
      <c r="H6" s="23">
        <v>35093243800000</v>
      </c>
    </row>
    <row r="7" spans="1:8" ht="14.1" customHeight="1" x14ac:dyDescent="0.55000000000000004">
      <c r="A7" s="134" t="s">
        <v>67</v>
      </c>
      <c r="B7" s="24" t="s">
        <v>58</v>
      </c>
      <c r="C7" s="24" t="s">
        <v>59</v>
      </c>
      <c r="D7" s="72">
        <v>20</v>
      </c>
      <c r="E7" s="25" t="s">
        <v>16</v>
      </c>
      <c r="F7" s="103" t="s">
        <v>70</v>
      </c>
      <c r="G7" s="102" t="s">
        <v>168</v>
      </c>
      <c r="H7" s="15" t="s">
        <v>169</v>
      </c>
    </row>
    <row r="8" spans="1:8" ht="11.7" customHeight="1" x14ac:dyDescent="0.55000000000000004">
      <c r="A8" s="134"/>
      <c r="B8" s="24"/>
      <c r="C8" s="24"/>
      <c r="D8" s="72"/>
      <c r="E8" s="25"/>
      <c r="F8" s="103"/>
      <c r="G8" s="102" t="s">
        <v>170</v>
      </c>
      <c r="H8" s="15">
        <v>35093220640000</v>
      </c>
    </row>
    <row r="9" spans="1:8" x14ac:dyDescent="0.55000000000000004">
      <c r="A9" s="134" t="s">
        <v>144</v>
      </c>
      <c r="B9" s="24" t="s">
        <v>58</v>
      </c>
      <c r="C9" s="24" t="s">
        <v>59</v>
      </c>
      <c r="D9" s="72">
        <v>50.452500000000001</v>
      </c>
      <c r="E9" s="25" t="s">
        <v>68</v>
      </c>
      <c r="F9" s="103" t="s">
        <v>70</v>
      </c>
      <c r="G9" s="102" t="s">
        <v>171</v>
      </c>
      <c r="H9" s="15">
        <v>35093232440000</v>
      </c>
    </row>
    <row r="10" spans="1:8" x14ac:dyDescent="0.55000000000000004">
      <c r="A10" s="134"/>
      <c r="B10" s="24"/>
      <c r="C10" s="24"/>
      <c r="D10" s="72"/>
      <c r="E10" s="25"/>
      <c r="F10" s="103"/>
      <c r="G10" s="102" t="s">
        <v>172</v>
      </c>
      <c r="H10" s="15">
        <v>35093233680000</v>
      </c>
    </row>
    <row r="11" spans="1:8" x14ac:dyDescent="0.55000000000000004">
      <c r="A11" s="134"/>
      <c r="B11" s="24"/>
      <c r="C11" s="24"/>
      <c r="D11" s="72"/>
      <c r="E11" s="25"/>
      <c r="F11" s="103"/>
      <c r="G11" s="102" t="s">
        <v>173</v>
      </c>
      <c r="H11" s="15">
        <v>35093233970000</v>
      </c>
    </row>
    <row r="12" spans="1:8" x14ac:dyDescent="0.55000000000000004">
      <c r="A12" s="134"/>
      <c r="B12" s="24"/>
      <c r="C12" s="24"/>
      <c r="D12" s="72"/>
      <c r="E12" s="25"/>
      <c r="F12" s="103"/>
      <c r="G12" s="102" t="s">
        <v>174</v>
      </c>
      <c r="H12" s="15">
        <v>35093235430000</v>
      </c>
    </row>
    <row r="13" spans="1:8" x14ac:dyDescent="0.55000000000000004">
      <c r="A13" s="134"/>
      <c r="B13" s="24"/>
      <c r="C13" s="24"/>
      <c r="D13" s="72"/>
      <c r="E13" s="25"/>
      <c r="F13" s="103"/>
      <c r="G13" s="102" t="s">
        <v>175</v>
      </c>
      <c r="H13" s="15">
        <v>35093251800000</v>
      </c>
    </row>
    <row r="14" spans="1:8" x14ac:dyDescent="0.55000000000000004">
      <c r="A14" s="134" t="s">
        <v>145</v>
      </c>
      <c r="B14" s="26" t="s">
        <v>58</v>
      </c>
      <c r="C14" s="26" t="s">
        <v>59</v>
      </c>
      <c r="D14" s="73">
        <v>39.996600000000001</v>
      </c>
      <c r="E14" s="27" t="s">
        <v>69</v>
      </c>
      <c r="F14" s="103" t="s">
        <v>70</v>
      </c>
      <c r="G14" s="27" t="s">
        <v>176</v>
      </c>
      <c r="H14" s="15">
        <v>35093236200001</v>
      </c>
    </row>
    <row r="15" spans="1:8" x14ac:dyDescent="0.55000000000000004">
      <c r="A15" s="134"/>
      <c r="B15" s="26"/>
      <c r="C15" s="26"/>
      <c r="D15" s="73"/>
      <c r="E15" s="27"/>
      <c r="F15" s="103"/>
      <c r="G15" s="27" t="s">
        <v>177</v>
      </c>
      <c r="H15" s="15">
        <v>35093240420000</v>
      </c>
    </row>
    <row r="16" spans="1:8" ht="14.7" thickBot="1" x14ac:dyDescent="0.6">
      <c r="A16" s="135"/>
      <c r="B16" s="136"/>
      <c r="C16" s="136"/>
      <c r="D16" s="137"/>
      <c r="E16" s="138"/>
      <c r="F16" s="139"/>
      <c r="G16" s="138" t="s">
        <v>178</v>
      </c>
      <c r="H16" s="140">
        <v>35093246910000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All</vt:lpstr>
      <vt:lpstr>Blaine</vt:lpstr>
      <vt:lpstr>Canadian</vt:lpstr>
      <vt:lpstr>Dewey</vt:lpstr>
      <vt:lpstr>Major</vt:lpstr>
      <vt:lpstr>All!Print_Area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-32768</dc:creator>
  <cp:lastModifiedBy>1</cp:lastModifiedBy>
  <cp:lastPrinted>2018-05-30T19:09:47Z</cp:lastPrinted>
  <dcterms:created xsi:type="dcterms:W3CDTF">2017-03-06T16:39:20Z</dcterms:created>
  <dcterms:modified xsi:type="dcterms:W3CDTF">2020-02-03T15:53:36Z</dcterms:modified>
</cp:coreProperties>
</file>